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na\Downloads\"/>
    </mc:Choice>
  </mc:AlternateContent>
  <bookViews>
    <workbookView xWindow="0" yWindow="0" windowWidth="20490" windowHeight="7620" activeTab="3"/>
  </bookViews>
  <sheets>
    <sheet name="Sportininkų gr. 100 km" sheetId="2" r:id="rId1"/>
    <sheet name="Sportininkų gr. 50 km" sheetId="1" r:id="rId2"/>
    <sheet name="Semi-sport" sheetId="3" r:id="rId3"/>
    <sheet name="Komandinė įskaita" sheetId="5" r:id="rId4"/>
  </sheets>
  <definedNames>
    <definedName name="_xlnm._FilterDatabase" localSheetId="2" hidden="1">'Semi-sport'!$A$9:$O$250</definedName>
    <definedName name="_xlnm._FilterDatabase" localSheetId="0" hidden="1">'Sportininkų gr. 100 km'!$A$10:$U$59</definedName>
    <definedName name="_xlnm._FilterDatabase" localSheetId="1" hidden="1">'Sportininkų gr. 50 km'!$A$9:$P$72</definedName>
  </definedNames>
  <calcPr calcId="162913"/>
</workbook>
</file>

<file path=xl/calcChain.xml><?xml version="1.0" encoding="utf-8"?>
<calcChain xmlns="http://schemas.openxmlformats.org/spreadsheetml/2006/main">
  <c r="E10" i="5" l="1"/>
  <c r="E17" i="5"/>
</calcChain>
</file>

<file path=xl/sharedStrings.xml><?xml version="1.0" encoding="utf-8"?>
<sst xmlns="http://schemas.openxmlformats.org/spreadsheetml/2006/main" count="3310" uniqueCount="945">
  <si>
    <t>Vieta</t>
  </si>
  <si>
    <t>Nr.</t>
  </si>
  <si>
    <t>Vieta Gr.</t>
  </si>
  <si>
    <t>Dalyvis</t>
  </si>
  <si>
    <t>Grupė</t>
  </si>
  <si>
    <t>Komanda</t>
  </si>
  <si>
    <t>Po 1 rato</t>
  </si>
  <si>
    <t>Po 3 ratų</t>
  </si>
  <si>
    <t>Po 5 ratų</t>
  </si>
  <si>
    <t xml:space="preserve">Po 2 ratų </t>
  </si>
  <si>
    <t xml:space="preserve">Po 4 ratų </t>
  </si>
  <si>
    <t xml:space="preserve">Po 6 ratų </t>
  </si>
  <si>
    <t>Po 7 ratų</t>
  </si>
  <si>
    <t xml:space="preserve">Po 8 ratų </t>
  </si>
  <si>
    <t>Po 9 ratų</t>
  </si>
  <si>
    <t>Airidas Videika</t>
  </si>
  <si>
    <t>Martynas Utkinas</t>
  </si>
  <si>
    <t>FOCUS Vilnius</t>
  </si>
  <si>
    <t>Lukas Talačka</t>
  </si>
  <si>
    <t>Vitalis Vareikis</t>
  </si>
  <si>
    <t>Aleksandras Malakauskas</t>
  </si>
  <si>
    <t>Tomas Mateliūnas</t>
  </si>
  <si>
    <t>Venantas Lašinis</t>
  </si>
  <si>
    <t>Paulius Šiškevičius</t>
  </si>
  <si>
    <t>Rezultatai</t>
  </si>
  <si>
    <t>Gimimo data</t>
  </si>
  <si>
    <t>Įveikta ratų</t>
  </si>
  <si>
    <t>Rezultatas</t>
  </si>
  <si>
    <t>Po 10 ratų</t>
  </si>
  <si>
    <t>Sportininkų grupės 50 km distancija (5 ratai)</t>
  </si>
  <si>
    <t>Sportininkų grupės 100 km distancija (10 ratų)</t>
  </si>
  <si>
    <r>
      <t xml:space="preserve">Semi-sport </t>
    </r>
    <r>
      <rPr>
        <sz val="16"/>
        <color indexed="8"/>
        <rFont val="Calibri"/>
        <family val="2"/>
        <charset val="186"/>
        <scheme val="minor"/>
      </rPr>
      <t>50 km distancija (5 ratai)</t>
    </r>
  </si>
  <si>
    <t>Komandinė įskaita</t>
  </si>
  <si>
    <t>1.</t>
  </si>
  <si>
    <t>2.</t>
  </si>
  <si>
    <t>No.</t>
  </si>
  <si>
    <t>Poz. in group</t>
  </si>
  <si>
    <t>Pos.</t>
  </si>
  <si>
    <t>Participant</t>
  </si>
  <si>
    <t>Team</t>
  </si>
  <si>
    <t>Date of birth</t>
  </si>
  <si>
    <t>Group</t>
  </si>
  <si>
    <t>Laps</t>
  </si>
  <si>
    <t>Result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</si>
  <si>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</si>
  <si>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</si>
  <si>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</si>
  <si>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</si>
  <si>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</si>
  <si>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</si>
  <si>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</si>
  <si>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</si>
  <si>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</si>
  <si>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</si>
  <si>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Sports group 100 km distance (10 laps)</t>
  </si>
  <si>
    <t>Results</t>
  </si>
  <si>
    <t>Sports group 50 km distance (5 laps)</t>
  </si>
  <si>
    <r>
      <t xml:space="preserve">Semi-sport </t>
    </r>
    <r>
      <rPr>
        <sz val="16"/>
        <color indexed="8"/>
        <rFont val="Calibri"/>
        <family val="2"/>
        <charset val="186"/>
        <scheme val="minor"/>
      </rPr>
      <t>50 km distance (5 laps)</t>
    </r>
  </si>
  <si>
    <t>Team classification</t>
  </si>
  <si>
    <t>Vytautas Blockis</t>
  </si>
  <si>
    <t>Miestas</t>
  </si>
  <si>
    <t>Šalis</t>
  </si>
  <si>
    <t>Meistas</t>
  </si>
  <si>
    <t>City</t>
  </si>
  <si>
    <t>Country</t>
  </si>
  <si>
    <t>VELOMARATONAS 2017</t>
  </si>
  <si>
    <t>2017 m. rugpjūčio 20 d.</t>
  </si>
  <si>
    <t>20th August, 2017</t>
  </si>
  <si>
    <t/>
  </si>
  <si>
    <t>V19</t>
  </si>
  <si>
    <t>Justas Klimavičius</t>
  </si>
  <si>
    <t>1992-06-07</t>
  </si>
  <si>
    <t xml:space="preserve"> Vilnius</t>
  </si>
  <si>
    <t>Klaipėda Cycling team</t>
  </si>
  <si>
    <t>Justas  Beniušis</t>
  </si>
  <si>
    <t>1997-11-18</t>
  </si>
  <si>
    <t>Klaipėda</t>
  </si>
  <si>
    <t>Sk Vėtrungė memell team</t>
  </si>
  <si>
    <t>Darijus  Džervus</t>
  </si>
  <si>
    <t>1990-07-20</t>
  </si>
  <si>
    <t>klaipeda</t>
  </si>
  <si>
    <t>Top Team - UltraBike</t>
  </si>
  <si>
    <t>1994-05-17</t>
  </si>
  <si>
    <t>Ukmergė</t>
  </si>
  <si>
    <t>STAKI - Technorama</t>
  </si>
  <si>
    <t>1997-01-01</t>
  </si>
  <si>
    <t>Vilnius</t>
  </si>
  <si>
    <t>VELOMANIJA - KOLDAS</t>
  </si>
  <si>
    <t>1994-06-12</t>
  </si>
  <si>
    <t>Alytus</t>
  </si>
  <si>
    <t>Eimantas Gudiškis</t>
  </si>
  <si>
    <t>1992-05-22</t>
  </si>
  <si>
    <t>Vilkaviškis</t>
  </si>
  <si>
    <t>Klaipėda cycling team</t>
  </si>
  <si>
    <t>V18</t>
  </si>
  <si>
    <t>Romas Zubrickas</t>
  </si>
  <si>
    <t>1999-11-24</t>
  </si>
  <si>
    <t>Mantas Januškevičius</t>
  </si>
  <si>
    <t>1999-04-29</t>
  </si>
  <si>
    <t>Kaunas</t>
  </si>
  <si>
    <t>V30</t>
  </si>
  <si>
    <t>1985-12-14</t>
  </si>
  <si>
    <t>Pakruojis</t>
  </si>
  <si>
    <t xml:space="preserve">FOCUS Vilnius </t>
  </si>
  <si>
    <t xml:space="preserve">Vytautas  Blockis </t>
  </si>
  <si>
    <t>1981-11-05</t>
  </si>
  <si>
    <t>Rokas Kmieliauskas</t>
  </si>
  <si>
    <t>2000-08-22</t>
  </si>
  <si>
    <t>Top Team - Ultrabike</t>
  </si>
  <si>
    <t>Arnoldas Valiauga</t>
  </si>
  <si>
    <t>1992-07-25</t>
  </si>
  <si>
    <t>Utena</t>
  </si>
  <si>
    <t>Povilas Šideikis</t>
  </si>
  <si>
    <t>1998-10-05</t>
  </si>
  <si>
    <t xml:space="preserve">Panevėžys </t>
  </si>
  <si>
    <t xml:space="preserve">Umarai-Panevėžio R.Sargūno sp.gimn. </t>
  </si>
  <si>
    <t>V40</t>
  </si>
  <si>
    <t>Artūras Kačerauskas</t>
  </si>
  <si>
    <t>1977-06-07</t>
  </si>
  <si>
    <t>Martynas Maniušis</t>
  </si>
  <si>
    <t>1989-01-01</t>
  </si>
  <si>
    <t>BLITZ S-Sportas</t>
  </si>
  <si>
    <t>Giedrius Jakimčius</t>
  </si>
  <si>
    <t>1988-03-25</t>
  </si>
  <si>
    <t>Audrius Žemaitaitis</t>
  </si>
  <si>
    <t>1991-12-31</t>
  </si>
  <si>
    <t>Velomanija-Koldas</t>
  </si>
  <si>
    <t>Aristidas Kelmelis</t>
  </si>
  <si>
    <t>2000-02-27</t>
  </si>
  <si>
    <t>Dopharma</t>
  </si>
  <si>
    <t>Wijnand de Bruijn</t>
  </si>
  <si>
    <t>1972-10-10</t>
  </si>
  <si>
    <t>Meer</t>
  </si>
  <si>
    <t>Vitalis  Vareikis</t>
  </si>
  <si>
    <t>1969-11-19</t>
  </si>
  <si>
    <t>SK Vėtrungė Memel cycling team</t>
  </si>
  <si>
    <t>Kazimieras Ramonas</t>
  </si>
  <si>
    <t>1998-03-03</t>
  </si>
  <si>
    <t>TopTeam-Ultrabike</t>
  </si>
  <si>
    <t>1974-10-21</t>
  </si>
  <si>
    <t xml:space="preserve">Kauno </t>
  </si>
  <si>
    <t>Laurynas Kuras</t>
  </si>
  <si>
    <t>2000-06-27</t>
  </si>
  <si>
    <t>Edgaras Kovaliovas</t>
  </si>
  <si>
    <t>1989-02-25</t>
  </si>
  <si>
    <t>Gediminas Kaupas</t>
  </si>
  <si>
    <t>1988-01-01</t>
  </si>
  <si>
    <t>1993-01-01</t>
  </si>
  <si>
    <t>Denas  Masiulis</t>
  </si>
  <si>
    <t>1999-11-22</t>
  </si>
  <si>
    <t>Aivaras  Meškauskas</t>
  </si>
  <si>
    <t>1999-09-28</t>
  </si>
  <si>
    <t>DSK Kvėdarna</t>
  </si>
  <si>
    <t>Žilvinas Liaugodas</t>
  </si>
  <si>
    <t>1975-04-08</t>
  </si>
  <si>
    <t>Top Team Ultrabike</t>
  </si>
  <si>
    <t>Tomas Naruskevic</t>
  </si>
  <si>
    <t>1980-04-01</t>
  </si>
  <si>
    <t>Jokers - Santa Monica Networks</t>
  </si>
  <si>
    <t>Jovaldas  Januškevičius</t>
  </si>
  <si>
    <t>1975-08-11</t>
  </si>
  <si>
    <t>Vėjas Šakiai</t>
  </si>
  <si>
    <t>Laimonas  Survila</t>
  </si>
  <si>
    <t>1972-10-19</t>
  </si>
  <si>
    <t>Romanas Černevičius</t>
  </si>
  <si>
    <t>1972-07-20</t>
  </si>
  <si>
    <t>Rojus Adomaitis</t>
  </si>
  <si>
    <t>1998-11-23</t>
  </si>
  <si>
    <t>Dviratai-Daistatus</t>
  </si>
  <si>
    <t>Paulius Janušaitis</t>
  </si>
  <si>
    <t>1983-04-07</t>
  </si>
  <si>
    <t>Garliava</t>
  </si>
  <si>
    <t>Darius Kulikauskas</t>
  </si>
  <si>
    <t>1987-06-13</t>
  </si>
  <si>
    <t>Ramūnas  Matuzevičius</t>
  </si>
  <si>
    <t>1988-08-30</t>
  </si>
  <si>
    <t>UMARAI-R. Sargūno SG-Vilniaus MSC</t>
  </si>
  <si>
    <t>Dovydas Stankevičius</t>
  </si>
  <si>
    <t>2000-10-22</t>
  </si>
  <si>
    <t>Marius Stasiūnas</t>
  </si>
  <si>
    <t>1988-02-21</t>
  </si>
  <si>
    <t>VMSC</t>
  </si>
  <si>
    <t>Algirdas Butkevičius</t>
  </si>
  <si>
    <t>2000-07-28</t>
  </si>
  <si>
    <t xml:space="preserve">FOCUS  Vilnius </t>
  </si>
  <si>
    <t>Tomas Skunčikas</t>
  </si>
  <si>
    <t>1977-04-30</t>
  </si>
  <si>
    <t>Arvydas  Birenis</t>
  </si>
  <si>
    <t>1998-12-19</t>
  </si>
  <si>
    <t>Darius  Levickis</t>
  </si>
  <si>
    <t>1977-01-12</t>
  </si>
  <si>
    <t>velomanai team</t>
  </si>
  <si>
    <t>Audrius Meskys</t>
  </si>
  <si>
    <t>1969-04-20</t>
  </si>
  <si>
    <t>Aurimas Savickas</t>
  </si>
  <si>
    <t>1984-12-28</t>
  </si>
  <si>
    <t>Svajūnas  Strakšys</t>
  </si>
  <si>
    <t>1998-05-15</t>
  </si>
  <si>
    <t>Valdas Mašanauskas</t>
  </si>
  <si>
    <t>1991-08-09</t>
  </si>
  <si>
    <t>Marcus Langenstein</t>
  </si>
  <si>
    <t>1972-01-11</t>
  </si>
  <si>
    <t>Bayreuth</t>
  </si>
  <si>
    <t>Team Mario</t>
  </si>
  <si>
    <t>Marius Umbražiūnas</t>
  </si>
  <si>
    <t>1978-08-24</t>
  </si>
  <si>
    <t>Tomas Gembeckas</t>
  </si>
  <si>
    <t>1996-01-01</t>
  </si>
  <si>
    <t>Danielius Jurna</t>
  </si>
  <si>
    <t>1978-06-05</t>
  </si>
  <si>
    <t>Tadas  Šuškeviučius</t>
  </si>
  <si>
    <t>1985-05-22</t>
  </si>
  <si>
    <t>Marius Ratkevičius</t>
  </si>
  <si>
    <t>1984-07-16</t>
  </si>
  <si>
    <t>Antaris Team</t>
  </si>
  <si>
    <t>Tautvydas Graužinis</t>
  </si>
  <si>
    <t>1990-03-07</t>
  </si>
  <si>
    <t>A bit early</t>
  </si>
  <si>
    <t>Javier Hashimoto</t>
  </si>
  <si>
    <t>1980-05-31</t>
  </si>
  <si>
    <t>Robert Frankland</t>
  </si>
  <si>
    <t>1973-11-02</t>
  </si>
  <si>
    <t>Stockholm</t>
  </si>
  <si>
    <t>Darius Šitikovas</t>
  </si>
  <si>
    <t>1992-06-24</t>
  </si>
  <si>
    <t>Umarai-Panevežio R. Sargūno sporto gimnazija</t>
  </si>
  <si>
    <t>Ignas Mikalajūnas</t>
  </si>
  <si>
    <t>1999-03-24</t>
  </si>
  <si>
    <t>Umarai-Panevėžio R.Sargūno sp.gimn.</t>
  </si>
  <si>
    <t>Rokas Gelžinis</t>
  </si>
  <si>
    <t>2000-06-26</t>
  </si>
  <si>
    <t>London Baroudeurs</t>
  </si>
  <si>
    <t>Kostas Kononovas</t>
  </si>
  <si>
    <t>1986-04-22</t>
  </si>
  <si>
    <t>DNF</t>
  </si>
  <si>
    <t>Matas Jankauskas</t>
  </si>
  <si>
    <t>1998-01-01</t>
  </si>
  <si>
    <t>MyBike</t>
  </si>
  <si>
    <t>Marius Pinaitis</t>
  </si>
  <si>
    <t>1991-06-24</t>
  </si>
  <si>
    <t>Marius Žukauskas</t>
  </si>
  <si>
    <t>1988-03-09</t>
  </si>
  <si>
    <t>Laurynas Stasikėlis</t>
  </si>
  <si>
    <t>1996-03-06</t>
  </si>
  <si>
    <t>Zigmas Derkintis</t>
  </si>
  <si>
    <t>1999-09-09</t>
  </si>
  <si>
    <t>KASPARAS SANKAUSKAS</t>
  </si>
  <si>
    <t>1982-12-14</t>
  </si>
  <si>
    <t>šiauliai</t>
  </si>
  <si>
    <t>XXL Sport &amp; Villmark.No</t>
  </si>
  <si>
    <t>Marius Kasperavičius</t>
  </si>
  <si>
    <t>1987-04-14</t>
  </si>
  <si>
    <t>BLITZ S-sportas</t>
  </si>
  <si>
    <t>Martynas Tamulis</t>
  </si>
  <si>
    <t>1984-12-24</t>
  </si>
  <si>
    <t>Ruslan Omel</t>
  </si>
  <si>
    <t>1991-07-11</t>
  </si>
  <si>
    <t>Andžejus Radivonikas</t>
  </si>
  <si>
    <t>1985-08-15</t>
  </si>
  <si>
    <t>Top Team</t>
  </si>
  <si>
    <t>Andrejus Dolgovas</t>
  </si>
  <si>
    <t>1987-10-05</t>
  </si>
  <si>
    <t>#dviraciuakademija</t>
  </si>
  <si>
    <t>Dainius Bartusevičius</t>
  </si>
  <si>
    <t>1972-04-11</t>
  </si>
  <si>
    <t>William Canup</t>
  </si>
  <si>
    <t>1990-04-19</t>
  </si>
  <si>
    <t>Brooklyn</t>
  </si>
  <si>
    <t xml:space="preserve">OSK Telsiai </t>
  </si>
  <si>
    <t>Andrius  Augulis</t>
  </si>
  <si>
    <t>1986-10-26</t>
  </si>
  <si>
    <t xml:space="preserve">Telsiai </t>
  </si>
  <si>
    <t>LitPol - Trans Kulol Mikesz Team</t>
  </si>
  <si>
    <t>Eduard  Alickun</t>
  </si>
  <si>
    <t>1987-03-02</t>
  </si>
  <si>
    <t>Lentvaris</t>
  </si>
  <si>
    <t>VeloPeak Hunters</t>
  </si>
  <si>
    <t>Vladislav Dementjev</t>
  </si>
  <si>
    <t>1995-06-19</t>
  </si>
  <si>
    <t>Klaipeda</t>
  </si>
  <si>
    <t>Artūr Čeremisinov</t>
  </si>
  <si>
    <t>1999-10-02</t>
  </si>
  <si>
    <t>Paulius  Valiukas</t>
  </si>
  <si>
    <t>1999-04-03</t>
  </si>
  <si>
    <t>Artūras Ś Šiugždinis</t>
  </si>
  <si>
    <t>1984-09-29</t>
  </si>
  <si>
    <t>Velomanija - KOLDAS</t>
  </si>
  <si>
    <t>Egidijus Matuliauskas</t>
  </si>
  <si>
    <t>1984-02-29</t>
  </si>
  <si>
    <t>Danske Cycling</t>
  </si>
  <si>
    <t>Dainius Simonavičius</t>
  </si>
  <si>
    <t>1973-06-10</t>
  </si>
  <si>
    <t>Mauručiai</t>
  </si>
  <si>
    <t>Top Team-UltraBike</t>
  </si>
  <si>
    <t>Paulius Valiukas</t>
  </si>
  <si>
    <t>SEB</t>
  </si>
  <si>
    <t>Rokas Birškys</t>
  </si>
  <si>
    <t>1980-08-29</t>
  </si>
  <si>
    <t>Maxim starovoytov</t>
  </si>
  <si>
    <t>1978-07-28</t>
  </si>
  <si>
    <t xml:space="preserve"> Top Team - UltraBike</t>
  </si>
  <si>
    <t>1986-01-27</t>
  </si>
  <si>
    <t>Laimonas Survila</t>
  </si>
  <si>
    <t>DSQ</t>
  </si>
  <si>
    <t>Karolis Volungevičius</t>
  </si>
  <si>
    <t>1982-06-30</t>
  </si>
  <si>
    <t>Andžej Pulkovskij</t>
  </si>
  <si>
    <t>1991-07-09</t>
  </si>
  <si>
    <t>Velopeak Hunters</t>
  </si>
  <si>
    <t>Danielius Šimkus</t>
  </si>
  <si>
    <t>VMSC-TeamVitus</t>
  </si>
  <si>
    <t>V16</t>
  </si>
  <si>
    <t>Titas Musteika</t>
  </si>
  <si>
    <t>2002-01-23</t>
  </si>
  <si>
    <t xml:space="preserve">Vilniaus m. SC - DSK "GENO" </t>
  </si>
  <si>
    <t>Gustas Raugala</t>
  </si>
  <si>
    <t>2001-11-09</t>
  </si>
  <si>
    <t>Žygimantas Matuzevičus</t>
  </si>
  <si>
    <t>2001-07-24</t>
  </si>
  <si>
    <t>V50</t>
  </si>
  <si>
    <t>Raimondas Kalina</t>
  </si>
  <si>
    <t>1963-05-01</t>
  </si>
  <si>
    <t>M16</t>
  </si>
  <si>
    <t>Anastasija Rusak</t>
  </si>
  <si>
    <t>2002-10-10</t>
  </si>
  <si>
    <t>V14</t>
  </si>
  <si>
    <t>Mindaugas Čiunka</t>
  </si>
  <si>
    <t>2003-01-04</t>
  </si>
  <si>
    <t>M18</t>
  </si>
  <si>
    <t>Greta Karasiovaitė</t>
  </si>
  <si>
    <t>1999-12-02</t>
  </si>
  <si>
    <t>Rokas  Adomaitis</t>
  </si>
  <si>
    <t>2004-08-06</t>
  </si>
  <si>
    <t>Paulius  Grunulas</t>
  </si>
  <si>
    <t>2002-01-11</t>
  </si>
  <si>
    <t>Louis  Cristiaensen</t>
  </si>
  <si>
    <t>2002-05-06</t>
  </si>
  <si>
    <t>LYSI</t>
  </si>
  <si>
    <t>Žans Ribaks</t>
  </si>
  <si>
    <t>1967-03-13</t>
  </si>
  <si>
    <t>Baldone</t>
  </si>
  <si>
    <t>Rokas  Dirmantas</t>
  </si>
  <si>
    <t>2002-02-03</t>
  </si>
  <si>
    <t>Alytus DK - Nikeliuotas špykis</t>
  </si>
  <si>
    <t>V60</t>
  </si>
  <si>
    <t>Vytautas Mažeika</t>
  </si>
  <si>
    <t>1956-01-15</t>
  </si>
  <si>
    <t>Swedbank</t>
  </si>
  <si>
    <t>M19</t>
  </si>
  <si>
    <t>Giedrė Ambrazevičiūtė</t>
  </si>
  <si>
    <t>1988-02-11</t>
  </si>
  <si>
    <t>Kamilė Symulevič</t>
  </si>
  <si>
    <t>2002-08-21</t>
  </si>
  <si>
    <t>Gabrielė Jucevičiūtė</t>
  </si>
  <si>
    <t>1999-05-21</t>
  </si>
  <si>
    <t>Martynas Tomkus</t>
  </si>
  <si>
    <t>2002-07-15</t>
  </si>
  <si>
    <t>M30</t>
  </si>
  <si>
    <t>Inga Aukselytė</t>
  </si>
  <si>
    <t>1985-07-26</t>
  </si>
  <si>
    <t>V70</t>
  </si>
  <si>
    <t>Petras  Kiušas</t>
  </si>
  <si>
    <t>1947-04-22</t>
  </si>
  <si>
    <t>Kaišiadorys</t>
  </si>
  <si>
    <t>Nerijus Vilčinskas</t>
  </si>
  <si>
    <t>1964-09-25</t>
  </si>
  <si>
    <t>Širvintos</t>
  </si>
  <si>
    <t>Gedvilė Dargytė</t>
  </si>
  <si>
    <t>2000-10-07</t>
  </si>
  <si>
    <t>CHAIN GANG</t>
  </si>
  <si>
    <t>Jurgita Lemešiūtė</t>
  </si>
  <si>
    <t>1981-10-30</t>
  </si>
  <si>
    <t>Vinius</t>
  </si>
  <si>
    <t>Svajūnė  Kyburytė - De Bruijn</t>
  </si>
  <si>
    <t>1986-08-15</t>
  </si>
  <si>
    <t xml:space="preserve">Meer </t>
  </si>
  <si>
    <t>Ignalinos dviračių klubas</t>
  </si>
  <si>
    <t>Raimundas Guoga</t>
  </si>
  <si>
    <t>1965-07-31</t>
  </si>
  <si>
    <t>Ignalina</t>
  </si>
  <si>
    <t>Elvyra Bugajevaitė</t>
  </si>
  <si>
    <t>2002-08-30</t>
  </si>
  <si>
    <t>Vėjus  Žigilėjus</t>
  </si>
  <si>
    <t>2003-06-07</t>
  </si>
  <si>
    <t>Marius Jonuška</t>
  </si>
  <si>
    <t>2002-03-11</t>
  </si>
  <si>
    <t>Gabija Ališauskaitė</t>
  </si>
  <si>
    <t>2002-12-19</t>
  </si>
  <si>
    <t>Dovydas Lukšas</t>
  </si>
  <si>
    <t>2002-12-26</t>
  </si>
  <si>
    <t>Antanas Vitukynas</t>
  </si>
  <si>
    <t>1965-11-15</t>
  </si>
  <si>
    <t>Vytautas Jokubonis</t>
  </si>
  <si>
    <t>1962-08-29</t>
  </si>
  <si>
    <t>Georgij Saksonov</t>
  </si>
  <si>
    <t>1958-11-12</t>
  </si>
  <si>
    <t>Adomas Razgaitis</t>
  </si>
  <si>
    <t>1946-01-01</t>
  </si>
  <si>
    <t>Jonava</t>
  </si>
  <si>
    <t>Impuls Racing Team</t>
  </si>
  <si>
    <t>Tatjana Petrauskienė</t>
  </si>
  <si>
    <t>1988-09-06</t>
  </si>
  <si>
    <t>Team Rynkeby Göteborg 2017</t>
  </si>
  <si>
    <t>Aurimantas Pelanis</t>
  </si>
  <si>
    <t>1966-02-10</t>
  </si>
  <si>
    <t>Mölndal</t>
  </si>
  <si>
    <t>Virginijus Žilinskas</t>
  </si>
  <si>
    <t>1965-06-24</t>
  </si>
  <si>
    <t>Ilona Martinkėnaitė</t>
  </si>
  <si>
    <t>2000-10-30</t>
  </si>
  <si>
    <t>Alexander Fedotenkov</t>
  </si>
  <si>
    <t>1959-11-15</t>
  </si>
  <si>
    <t>Visaginas</t>
  </si>
  <si>
    <t>Andrius Putna Putna</t>
  </si>
  <si>
    <t>1964-03-30</t>
  </si>
  <si>
    <t xml:space="preserve"> Trakai</t>
  </si>
  <si>
    <t>Jekaterina  Anančenkova</t>
  </si>
  <si>
    <t>2000-08-03</t>
  </si>
  <si>
    <t>Gabrielė Leistrumaitė</t>
  </si>
  <si>
    <t>2002-02-22</t>
  </si>
  <si>
    <t>Juozas Vilkelis</t>
  </si>
  <si>
    <t>1943-06-16</t>
  </si>
  <si>
    <t>M40</t>
  </si>
  <si>
    <t>Asta Jonuškaitė</t>
  </si>
  <si>
    <t>1977-12-24</t>
  </si>
  <si>
    <t xml:space="preserve">Panevėžio klubas Dviračiai </t>
  </si>
  <si>
    <t>Monika Žilienė</t>
  </si>
  <si>
    <t>1978-03-03</t>
  </si>
  <si>
    <t>Lietuvos Respublikos Seimas</t>
  </si>
  <si>
    <t>Algirdas  Sysas</t>
  </si>
  <si>
    <t>1954-03-05</t>
  </si>
  <si>
    <t>Renata Dindė</t>
  </si>
  <si>
    <t>1978-12-03</t>
  </si>
  <si>
    <t>Valerija Jegorenko</t>
  </si>
  <si>
    <t>1982-12-29</t>
  </si>
  <si>
    <t>Elektrėnų keliautojų klubas</t>
  </si>
  <si>
    <t>Audrius Jurgelevičius</t>
  </si>
  <si>
    <t>1962-04-25</t>
  </si>
  <si>
    <t>Elektrėnai</t>
  </si>
  <si>
    <t>Jokers Santa Monica Networks</t>
  </si>
  <si>
    <t>Miglė Mačionytė</t>
  </si>
  <si>
    <t>1983-06-25</t>
  </si>
  <si>
    <t>Inga Štuopienė</t>
  </si>
  <si>
    <t>1974-08-21</t>
  </si>
  <si>
    <t>Arkadij Balakin</t>
  </si>
  <si>
    <t>1945-02-14</t>
  </si>
  <si>
    <t>M14</t>
  </si>
  <si>
    <t>Adriana Tomaševskaja</t>
  </si>
  <si>
    <t>2004-02-15</t>
  </si>
  <si>
    <t>Rūta Andriūnienė</t>
  </si>
  <si>
    <t>1978-08-27</t>
  </si>
  <si>
    <t>Rimantas Melnikas</t>
  </si>
  <si>
    <t>1955-05-02</t>
  </si>
  <si>
    <t>Erika Voloncevič</t>
  </si>
  <si>
    <t>2003-10-22</t>
  </si>
  <si>
    <t>ANTON KVIATKOVSKI</t>
  </si>
  <si>
    <t>1960-12-02</t>
  </si>
  <si>
    <t>Valdas Bartoševičius</t>
  </si>
  <si>
    <t>1967-05-07</t>
  </si>
  <si>
    <t>Jurgita Krinickienė</t>
  </si>
  <si>
    <t>1981-11-01</t>
  </si>
  <si>
    <t>Dainius Mockevinčius</t>
  </si>
  <si>
    <t>1963-02-18</t>
  </si>
  <si>
    <t>Agnė Mažeikė</t>
  </si>
  <si>
    <t>1980-07-08</t>
  </si>
  <si>
    <t>Vladas Januševičius</t>
  </si>
  <si>
    <t>1946-10-09</t>
  </si>
  <si>
    <t>Karolina Černych</t>
  </si>
  <si>
    <t>2000-03-11</t>
  </si>
  <si>
    <t>Rasa Danilevičiūtė</t>
  </si>
  <si>
    <t>1988-02-26</t>
  </si>
  <si>
    <t>Molėtai</t>
  </si>
  <si>
    <t>Ernesta Tubytė</t>
  </si>
  <si>
    <t>1989-04-26</t>
  </si>
  <si>
    <t>Algimantas Visockas</t>
  </si>
  <si>
    <t>1951-10-17</t>
  </si>
  <si>
    <t>OpusCapita Accounting</t>
  </si>
  <si>
    <t>Giedrė Arlauskaitė</t>
  </si>
  <si>
    <t>1987-01-24</t>
  </si>
  <si>
    <t>Maria Rubina</t>
  </si>
  <si>
    <t>1983-10-12</t>
  </si>
  <si>
    <t>Moscow</t>
  </si>
  <si>
    <t>Žygimantas Norutis</t>
  </si>
  <si>
    <t>2002-06-19</t>
  </si>
  <si>
    <t>Ricardas Builis</t>
  </si>
  <si>
    <t>1965-07-22</t>
  </si>
  <si>
    <t>M12</t>
  </si>
  <si>
    <t>Roberta Rudzevičiūtė</t>
  </si>
  <si>
    <t>2005-06-16</t>
  </si>
  <si>
    <t>TAMSTA</t>
  </si>
  <si>
    <t>Romualdas Kniuksta Kniuksta</t>
  </si>
  <si>
    <t>1962-06-08</t>
  </si>
  <si>
    <t>Laisve Geram Kinui</t>
  </si>
  <si>
    <t>Arunas Matelis</t>
  </si>
  <si>
    <t>1961-04-09</t>
  </si>
  <si>
    <t>JUSTĖ MICKEVIČIŪTĖ</t>
  </si>
  <si>
    <t>2002-02-17</t>
  </si>
  <si>
    <t>Ruta Mickute</t>
  </si>
  <si>
    <t>1984-01-05</t>
  </si>
  <si>
    <t xml:space="preserve">Vilnius - </t>
  </si>
  <si>
    <t>RIMVYDAS  ALEKSA</t>
  </si>
  <si>
    <t>2001-06-04</t>
  </si>
  <si>
    <t>GRETA PUODŽIŪNAITĖ</t>
  </si>
  <si>
    <t>2003-01-08</t>
  </si>
  <si>
    <t>Brigita Šalkauskaitė</t>
  </si>
  <si>
    <t>1985-09-11</t>
  </si>
  <si>
    <t>Tomas ivanauskas</t>
  </si>
  <si>
    <t>1976-09-11</t>
  </si>
  <si>
    <t>DSK Kvedarna</t>
  </si>
  <si>
    <t>Vytautas Andruska</t>
  </si>
  <si>
    <t>1960-11-27</t>
  </si>
  <si>
    <t>POVILAS GRABAUSKAS</t>
  </si>
  <si>
    <t>2001-05-03</t>
  </si>
  <si>
    <t>MINT</t>
  </si>
  <si>
    <t>M50</t>
  </si>
  <si>
    <t>Daiva Sadauskienė</t>
  </si>
  <si>
    <t>1963-11-07</t>
  </si>
  <si>
    <t>vilnius</t>
  </si>
  <si>
    <t>Artūras Budginas</t>
  </si>
  <si>
    <t>2003-06-27</t>
  </si>
  <si>
    <t>Tomas Gindičius</t>
  </si>
  <si>
    <t>1962-06-19</t>
  </si>
  <si>
    <t>GYTIS MATUSEVIČIUS</t>
  </si>
  <si>
    <t>2001-04-24</t>
  </si>
  <si>
    <t>PAULIUS ŠAVELSKIS</t>
  </si>
  <si>
    <t>2001-06-02</t>
  </si>
  <si>
    <t>Rita Verenicienė</t>
  </si>
  <si>
    <t>1981-12-27</t>
  </si>
  <si>
    <t>Justina Bružaitė</t>
  </si>
  <si>
    <t>1994-04-13</t>
  </si>
  <si>
    <t>NUTRILITE KOMANDA ŠILUTĖ</t>
  </si>
  <si>
    <t>Lilija Visimirskaja</t>
  </si>
  <si>
    <t>1994-12-14</t>
  </si>
  <si>
    <t>silute</t>
  </si>
  <si>
    <t>AISTĖ JANAVIČIŪTĖ</t>
  </si>
  <si>
    <t>2002-03-15</t>
  </si>
  <si>
    <t>BENAS JANKYS</t>
  </si>
  <si>
    <t>2001-03-03</t>
  </si>
  <si>
    <t>RYTIS ŽEMAITAITIS</t>
  </si>
  <si>
    <t>2002-12-31</t>
  </si>
  <si>
    <t>Tautvydas Vileniškis</t>
  </si>
  <si>
    <t>2002-11-29</t>
  </si>
  <si>
    <t>Utenos DSC</t>
  </si>
  <si>
    <t>Semi-sport</t>
  </si>
  <si>
    <t>Eitvilas Aželis</t>
  </si>
  <si>
    <t>2000-01-01</t>
  </si>
  <si>
    <t>1995-01-01</t>
  </si>
  <si>
    <t>Jokūbas Zdanevičius</t>
  </si>
  <si>
    <t>1990-01-01</t>
  </si>
  <si>
    <t>Donatas Bajorūnas</t>
  </si>
  <si>
    <t>1992-01-01</t>
  </si>
  <si>
    <t>Arturas Buivydas</t>
  </si>
  <si>
    <t>1983-11-05</t>
  </si>
  <si>
    <t>Augustas Janulis</t>
  </si>
  <si>
    <t>Dovydas Vaitkevičius</t>
  </si>
  <si>
    <t>VeloRatai</t>
  </si>
  <si>
    <t>Vidas Miglinskas</t>
  </si>
  <si>
    <t>1971-06-07</t>
  </si>
  <si>
    <t>Kėdainiai</t>
  </si>
  <si>
    <t>Volfas Engelman</t>
  </si>
  <si>
    <t>Renatas Kalvaitis</t>
  </si>
  <si>
    <t>1971-12-10</t>
  </si>
  <si>
    <t>Virbalis</t>
  </si>
  <si>
    <t>Vėtrungė - Memel cycling team</t>
  </si>
  <si>
    <t>Artūras Ščerbakovas</t>
  </si>
  <si>
    <t>1971-08-14</t>
  </si>
  <si>
    <t>S-Sportas</t>
  </si>
  <si>
    <t>Adolfas Sankauskis</t>
  </si>
  <si>
    <t>1984-04-19</t>
  </si>
  <si>
    <t>Šiauliai</t>
  </si>
  <si>
    <t>Remigijus Pareigis</t>
  </si>
  <si>
    <t>1986-03-02</t>
  </si>
  <si>
    <t>Viktoras Maculevičius</t>
  </si>
  <si>
    <t>1990-03-31</t>
  </si>
  <si>
    <t>Hans Christiaensen</t>
  </si>
  <si>
    <t>1971-01-01</t>
  </si>
  <si>
    <t>Karolis Grubis</t>
  </si>
  <si>
    <t>1991-02-19</t>
  </si>
  <si>
    <t>Kitas reikalas</t>
  </si>
  <si>
    <t>Rolandas Repšys</t>
  </si>
  <si>
    <t>1986-05-28</t>
  </si>
  <si>
    <t>EH Team</t>
  </si>
  <si>
    <t>Deividas Umaras</t>
  </si>
  <si>
    <t>1989-02-04</t>
  </si>
  <si>
    <t>Mindaugas Švenčionis</t>
  </si>
  <si>
    <t>1986-02-27</t>
  </si>
  <si>
    <t>Saulius Klimavičius</t>
  </si>
  <si>
    <t>1978-01-01</t>
  </si>
  <si>
    <t>Impuls racing team</t>
  </si>
  <si>
    <t>Pranas Petrauskas</t>
  </si>
  <si>
    <t>1985-12-15</t>
  </si>
  <si>
    <t>Algirdas Ramaška</t>
  </si>
  <si>
    <t>1983-04-12</t>
  </si>
  <si>
    <t>Rokas Redeckis</t>
  </si>
  <si>
    <t>Andrius Saulevičius</t>
  </si>
  <si>
    <t>1990-10-16</t>
  </si>
  <si>
    <t>Lukas Krivickas</t>
  </si>
  <si>
    <t>1998-09-02</t>
  </si>
  <si>
    <t>Kitasreikalas.lt</t>
  </si>
  <si>
    <t>Adomas Pesliakas</t>
  </si>
  <si>
    <t>1977-10-08</t>
  </si>
  <si>
    <t>Volvere run</t>
  </si>
  <si>
    <t>Marijus Raliūga</t>
  </si>
  <si>
    <t>1980-04-29</t>
  </si>
  <si>
    <t>Simas Simanauskas</t>
  </si>
  <si>
    <t>1991-01-01</t>
  </si>
  <si>
    <t>Aurimas Račiukaitis</t>
  </si>
  <si>
    <t>1980-05-08</t>
  </si>
  <si>
    <t>Paroc</t>
  </si>
  <si>
    <t>Andrejus Lizunovas</t>
  </si>
  <si>
    <t>1980-09-02</t>
  </si>
  <si>
    <t>SEB bankas</t>
  </si>
  <si>
    <t>Gediminas Miškinis</t>
  </si>
  <si>
    <t>1981-08-31</t>
  </si>
  <si>
    <t>Andrius Stancelis</t>
  </si>
  <si>
    <t>1976-03-08</t>
  </si>
  <si>
    <t>Marek Gaidukevic</t>
  </si>
  <si>
    <t>1982-01-30</t>
  </si>
  <si>
    <t>ImpressPages</t>
  </si>
  <si>
    <t>Audrius Jankauskas</t>
  </si>
  <si>
    <t>1985-02-18</t>
  </si>
  <si>
    <t>JUDESYS</t>
  </si>
  <si>
    <t>Egidijus Kavaliauskas</t>
  </si>
  <si>
    <t>1971-04-09</t>
  </si>
  <si>
    <t>Anicetas Štuopis</t>
  </si>
  <si>
    <t>1975-03-16</t>
  </si>
  <si>
    <t>Erikas Rukuiža</t>
  </si>
  <si>
    <t>1999-11-15</t>
  </si>
  <si>
    <t>Palanga</t>
  </si>
  <si>
    <t>Edvinas Marcinkevičius</t>
  </si>
  <si>
    <t>1990-03-22</t>
  </si>
  <si>
    <t>Darius Jankauskas</t>
  </si>
  <si>
    <t>1984-05-25</t>
  </si>
  <si>
    <t>Egidijus Šivickas</t>
  </si>
  <si>
    <t>1976-05-27</t>
  </si>
  <si>
    <t>Marius Vymeris</t>
  </si>
  <si>
    <t>1995-02-25</t>
  </si>
  <si>
    <t>Mantas Baronas</t>
  </si>
  <si>
    <t>1984-06-29</t>
  </si>
  <si>
    <t>velopeak.com</t>
  </si>
  <si>
    <t>Tomas  Vaitkus</t>
  </si>
  <si>
    <t>1982-02-04</t>
  </si>
  <si>
    <t>Romandas Kalvaitis</t>
  </si>
  <si>
    <t>1980-01-13</t>
  </si>
  <si>
    <t>Velopeak.com</t>
  </si>
  <si>
    <t>Edgaras Buiko</t>
  </si>
  <si>
    <t>1987-09-09</t>
  </si>
  <si>
    <t>Andrius Martinonis</t>
  </si>
  <si>
    <t>1986-04-04</t>
  </si>
  <si>
    <t>Žilvinas Budra</t>
  </si>
  <si>
    <t>1969-04-22</t>
  </si>
  <si>
    <t>Giedrius Čenkus</t>
  </si>
  <si>
    <t>1982-04-28</t>
  </si>
  <si>
    <t>Gytis Makaveckas</t>
  </si>
  <si>
    <t>1984-10-18</t>
  </si>
  <si>
    <t>Vytautas Stankevičius</t>
  </si>
  <si>
    <t>1982-03-29</t>
  </si>
  <si>
    <t xml:space="preserve">Tautvydas Bugelevičius </t>
  </si>
  <si>
    <t>1982-02-09</t>
  </si>
  <si>
    <t>Robertas Jankauskas</t>
  </si>
  <si>
    <t>1971-05-12</t>
  </si>
  <si>
    <t>Valdas Bugelevičius</t>
  </si>
  <si>
    <t>1988-08-18</t>
  </si>
  <si>
    <t>Dainius Normantas</t>
  </si>
  <si>
    <t>1987-03-05</t>
  </si>
  <si>
    <t>Maxim Belov</t>
  </si>
  <si>
    <t>1981-08-28</t>
  </si>
  <si>
    <t>Zdzislav Tuliševski</t>
  </si>
  <si>
    <t>1998-09-15</t>
  </si>
  <si>
    <t>Algirdas Augulis</t>
  </si>
  <si>
    <t>1983-07-26</t>
  </si>
  <si>
    <t>Paulius Juchnevičius</t>
  </si>
  <si>
    <t>1978-10-09</t>
  </si>
  <si>
    <t>Vilius Šumskas</t>
  </si>
  <si>
    <t>1982-06-08</t>
  </si>
  <si>
    <t xml:space="preserve">santa.lt - kitas reikalas </t>
  </si>
  <si>
    <t>Saulius Mikalauskas</t>
  </si>
  <si>
    <t>1979-02-19</t>
  </si>
  <si>
    <t>SportoManai.lt</t>
  </si>
  <si>
    <t>Arminas Petkevičius</t>
  </si>
  <si>
    <t>1997-03-20</t>
  </si>
  <si>
    <t>Valentinas Blaževičius</t>
  </si>
  <si>
    <t>1982-11-02</t>
  </si>
  <si>
    <t>Wilier Triestina LT</t>
  </si>
  <si>
    <t>Martynas Plyčiuraitis Plyčius</t>
  </si>
  <si>
    <t>1978-06-08</t>
  </si>
  <si>
    <t>Andrius Žižiūnas</t>
  </si>
  <si>
    <t>1984-04-02</t>
  </si>
  <si>
    <t>Linas Morkūnas</t>
  </si>
  <si>
    <t>1988-07-06</t>
  </si>
  <si>
    <t>Vilius Juzikis</t>
  </si>
  <si>
    <t>1979-02-23</t>
  </si>
  <si>
    <t>Konstantinas Markinas</t>
  </si>
  <si>
    <t>1972-02-25</t>
  </si>
  <si>
    <t>Rimvydas Kuncevičius</t>
  </si>
  <si>
    <t>1972-05-06</t>
  </si>
  <si>
    <t>TRItonas</t>
  </si>
  <si>
    <t>Arūnas Maciulevičius</t>
  </si>
  <si>
    <t>1974-07-04</t>
  </si>
  <si>
    <t>Ernestas Petkevičius</t>
  </si>
  <si>
    <t>1986-11-07</t>
  </si>
  <si>
    <t>7stanes</t>
  </si>
  <si>
    <t>Andrius Cicėnas</t>
  </si>
  <si>
    <t>1975-01-19</t>
  </si>
  <si>
    <t>Darius Spetyla</t>
  </si>
  <si>
    <t>1969-10-14</t>
  </si>
  <si>
    <t>Lukas Tyla</t>
  </si>
  <si>
    <t>1991-01-31</t>
  </si>
  <si>
    <t xml:space="preserve">Arnas Svaldenis </t>
  </si>
  <si>
    <t>1990-10-12</t>
  </si>
  <si>
    <t>Matas Beginskas</t>
  </si>
  <si>
    <t>Mindaugas Riauba</t>
  </si>
  <si>
    <t>1973-06-25</t>
  </si>
  <si>
    <t>Žilvinas Titenis</t>
  </si>
  <si>
    <t>1988-12-17</t>
  </si>
  <si>
    <t>Tomas Lenkovičius</t>
  </si>
  <si>
    <t>1985-03-30</t>
  </si>
  <si>
    <t>GEDVYDAS ČESNAUSKIS</t>
  </si>
  <si>
    <t>1982-12-22</t>
  </si>
  <si>
    <t>VILNIUS</t>
  </si>
  <si>
    <t>Simas Karlapavičius</t>
  </si>
  <si>
    <t>1989-08-05</t>
  </si>
  <si>
    <t>Barclays</t>
  </si>
  <si>
    <t>Vitas Tamkevičius</t>
  </si>
  <si>
    <t>1971-12-06</t>
  </si>
  <si>
    <t>Grant Thornton Baltic UAB</t>
  </si>
  <si>
    <t>Oleg Bulygin</t>
  </si>
  <si>
    <t>1988-05-04</t>
  </si>
  <si>
    <t>kestutis Ulevicius</t>
  </si>
  <si>
    <t>1968-04-20</t>
  </si>
  <si>
    <t>aleksejus jevsikovas</t>
  </si>
  <si>
    <t>1975-07-01</t>
  </si>
  <si>
    <t>Gintautas Andriuška</t>
  </si>
  <si>
    <t>1984-08-12</t>
  </si>
  <si>
    <t>andrius guzaitis</t>
  </si>
  <si>
    <t>1983-05-21</t>
  </si>
  <si>
    <t>Tomas  Šniukas</t>
  </si>
  <si>
    <t>1981-09-25</t>
  </si>
  <si>
    <t>Andrius Tamulis</t>
  </si>
  <si>
    <t>1983-10-22</t>
  </si>
  <si>
    <t>Ričard Račinskij</t>
  </si>
  <si>
    <t>1980-05-14</t>
  </si>
  <si>
    <t>Arūnas Visockas</t>
  </si>
  <si>
    <t>1971-03-14</t>
  </si>
  <si>
    <t>Panda team</t>
  </si>
  <si>
    <t>Edvinas Kavaliauskas</t>
  </si>
  <si>
    <t>1992-02-12</t>
  </si>
  <si>
    <t>Robotikos mokykla</t>
  </si>
  <si>
    <t>Paulius Briedis Briedis</t>
  </si>
  <si>
    <t>1987-05-01</t>
  </si>
  <si>
    <t>Naglis Andriejūnas</t>
  </si>
  <si>
    <t>2000-01-24</t>
  </si>
  <si>
    <t>Delamode Baltics</t>
  </si>
  <si>
    <t>Giedrius Ambrozevičius</t>
  </si>
  <si>
    <t>1988-03-07</t>
  </si>
  <si>
    <t>Dainius Petkevicius</t>
  </si>
  <si>
    <t>1969-03-26</t>
  </si>
  <si>
    <t>Paysera</t>
  </si>
  <si>
    <t>Giedrius Noreika</t>
  </si>
  <si>
    <t>1988-08-26</t>
  </si>
  <si>
    <t>KAUTRA</t>
  </si>
  <si>
    <t>RAMŪNAS RAIŽYS</t>
  </si>
  <si>
    <t>1968-09-08</t>
  </si>
  <si>
    <t>Povilas Račkauskas</t>
  </si>
  <si>
    <t>1990-07-31</t>
  </si>
  <si>
    <t>Dainius Laužikas</t>
  </si>
  <si>
    <t>1968-10-24</t>
  </si>
  <si>
    <t>Avion Express</t>
  </si>
  <si>
    <t>Tomas Zdanavičius</t>
  </si>
  <si>
    <t>1982-09-27</t>
  </si>
  <si>
    <t>mindaugas bausys</t>
  </si>
  <si>
    <t>1982-07-31</t>
  </si>
  <si>
    <t>panevezys</t>
  </si>
  <si>
    <t>Seedbank</t>
  </si>
  <si>
    <t>Nerijus Mačiulis</t>
  </si>
  <si>
    <t>1979-10-05</t>
  </si>
  <si>
    <t>Janis Eglitis</t>
  </si>
  <si>
    <t>1982-12-09</t>
  </si>
  <si>
    <t>Riga</t>
  </si>
  <si>
    <t>Funky Pandas</t>
  </si>
  <si>
    <t>Dmitrii Liapustin</t>
  </si>
  <si>
    <t>1988-06-10</t>
  </si>
  <si>
    <t>Kapitono kepurė</t>
  </si>
  <si>
    <t>Vilantas Gruzdas</t>
  </si>
  <si>
    <t>1983-06-13</t>
  </si>
  <si>
    <t>Vilniaus teritorinė ligonių kasa</t>
  </si>
  <si>
    <t>Tomas Miliauskas</t>
  </si>
  <si>
    <t>1983-12-21</t>
  </si>
  <si>
    <t>RAJONAS.NET</t>
  </si>
  <si>
    <t>Gabrielius Griškevičius</t>
  </si>
  <si>
    <t>1990-06-20</t>
  </si>
  <si>
    <t>Arnas Gaudutis</t>
  </si>
  <si>
    <t>1982-12-19</t>
  </si>
  <si>
    <t>Ignas Minkevičius</t>
  </si>
  <si>
    <t>1999-08-13</t>
  </si>
  <si>
    <t>Pijus Kuzma</t>
  </si>
  <si>
    <t>1991-03-31</t>
  </si>
  <si>
    <t>Shooros Dukra</t>
  </si>
  <si>
    <t>Julius Palavinskas</t>
  </si>
  <si>
    <t>1999-04-28</t>
  </si>
  <si>
    <t>Joris Elenbergas</t>
  </si>
  <si>
    <t>2000-01-22</t>
  </si>
  <si>
    <t>Baravykas</t>
  </si>
  <si>
    <t>Edvinas Beinartas</t>
  </si>
  <si>
    <t>1983-12-01</t>
  </si>
  <si>
    <t>Michail Kuodis</t>
  </si>
  <si>
    <t>1981-10-06</t>
  </si>
  <si>
    <t>Tomas Jurgutavičius</t>
  </si>
  <si>
    <t>Valentinas Jasiukevičius</t>
  </si>
  <si>
    <t>1968-03-23</t>
  </si>
  <si>
    <t>Martynas Pletkus</t>
  </si>
  <si>
    <t>1982-08-19</t>
  </si>
  <si>
    <t>Karolis Pocius</t>
  </si>
  <si>
    <t>Artūras Akinis</t>
  </si>
  <si>
    <t>1987-10-06</t>
  </si>
  <si>
    <t>Zarasai</t>
  </si>
  <si>
    <t>Arvydas Jadzevičius</t>
  </si>
  <si>
    <t>1984-05-14</t>
  </si>
  <si>
    <t>Rodion Molokovic</t>
  </si>
  <si>
    <t>1988-04-04</t>
  </si>
  <si>
    <t>Sergejus Tichomirovas</t>
  </si>
  <si>
    <t>1983-11-28</t>
  </si>
  <si>
    <t>Arnas Jurskis</t>
  </si>
  <si>
    <t>1970-06-03</t>
  </si>
  <si>
    <t>DXC Technology</t>
  </si>
  <si>
    <t>Edmundas Adamonis</t>
  </si>
  <si>
    <t>1979-09-22</t>
  </si>
  <si>
    <t>Kęstutis Čiplys</t>
  </si>
  <si>
    <t>1972-07-14</t>
  </si>
  <si>
    <t>Saulius Grigutis</t>
  </si>
  <si>
    <t>1979-06-07</t>
  </si>
  <si>
    <t>Žygimantas Matuzevičius</t>
  </si>
  <si>
    <t>2000-07-24</t>
  </si>
  <si>
    <t>Riedėk be pedalų</t>
  </si>
  <si>
    <t>ROLANDAS MATULEVIČIUS</t>
  </si>
  <si>
    <t>1979-09-18</t>
  </si>
  <si>
    <t xml:space="preserve">Happy Tri Friends </t>
  </si>
  <si>
    <t>Jevgenijs Janens</t>
  </si>
  <si>
    <t>1987-05-29</t>
  </si>
  <si>
    <t>Daugavpils</t>
  </si>
  <si>
    <t>Saulius Grigas</t>
  </si>
  <si>
    <t>1980-01-04</t>
  </si>
  <si>
    <t>nutrilite komanda trakai</t>
  </si>
  <si>
    <t>marius ravinskis</t>
  </si>
  <si>
    <t>1985-02-15</t>
  </si>
  <si>
    <t>Edvinas Krungolcas</t>
  </si>
  <si>
    <t>1973-01-21</t>
  </si>
  <si>
    <t>Nutrilite komanda Šilutė</t>
  </si>
  <si>
    <t>Rokas Merčaitis</t>
  </si>
  <si>
    <t>1994-06-20</t>
  </si>
  <si>
    <t>Domas Skeiverys</t>
  </si>
  <si>
    <t>1982-05-05</t>
  </si>
  <si>
    <t>Darius Mlečka</t>
  </si>
  <si>
    <t>1983-08-16</t>
  </si>
  <si>
    <t>Adomas Armonas</t>
  </si>
  <si>
    <t>1993-12-24</t>
  </si>
  <si>
    <t>Biržai</t>
  </si>
  <si>
    <t>Jevgenij Zinkevič</t>
  </si>
  <si>
    <t>1984-02-28</t>
  </si>
  <si>
    <t>Šalčininkai</t>
  </si>
  <si>
    <t>Dryžuoti vienaragiai</t>
  </si>
  <si>
    <t>Kęstutis Tyla</t>
  </si>
  <si>
    <t>1991-04-10</t>
  </si>
  <si>
    <t>Ignas Gelžinis</t>
  </si>
  <si>
    <t>1991-02-28</t>
  </si>
  <si>
    <t xml:space="preserve">Algimantas Zigaitis </t>
  </si>
  <si>
    <t>1996-05-13</t>
  </si>
  <si>
    <t>CIRKO MEŠKUTĖS</t>
  </si>
  <si>
    <t>Albertas Čekauskas</t>
  </si>
  <si>
    <t>1979-11-11</t>
  </si>
  <si>
    <t>Justinas Jurkonis</t>
  </si>
  <si>
    <t>1985-05-23</t>
  </si>
  <si>
    <t>Ramūnas Černulis</t>
  </si>
  <si>
    <t>1978-04-26</t>
  </si>
  <si>
    <t>Laurynas Čepas</t>
  </si>
  <si>
    <t>1984-05-31</t>
  </si>
  <si>
    <t>Happy Tri Friends</t>
  </si>
  <si>
    <t>Pavels Grigorjevs</t>
  </si>
  <si>
    <t>1989-09-19</t>
  </si>
  <si>
    <t>Aleksandr Siniavskij</t>
  </si>
  <si>
    <t>1975-09-10</t>
  </si>
  <si>
    <t>Romanas Matulis</t>
  </si>
  <si>
    <t>1973-08-24</t>
  </si>
  <si>
    <t>Artūr  Maslov</t>
  </si>
  <si>
    <t>1993-07-29</t>
  </si>
  <si>
    <t>ARNOLDAS Černikevičius</t>
  </si>
  <si>
    <t>1991-11-14</t>
  </si>
  <si>
    <t>Plungė</t>
  </si>
  <si>
    <t>Karolis Dovidavičius</t>
  </si>
  <si>
    <t>1989-04-22</t>
  </si>
  <si>
    <t>Jokūbas  Zdanevičius</t>
  </si>
  <si>
    <t>1990-02-08</t>
  </si>
  <si>
    <t>Gardamo mstl.,</t>
  </si>
  <si>
    <t>CX Kaunas</t>
  </si>
  <si>
    <t>Gediminas Rudys</t>
  </si>
  <si>
    <t>1989-01-28</t>
  </si>
  <si>
    <t>ARIMEX</t>
  </si>
  <si>
    <t>Audrius Janiūnas</t>
  </si>
  <si>
    <t>1970-04-13</t>
  </si>
  <si>
    <t>Top team-Ultrabike</t>
  </si>
  <si>
    <t>Tomas Gluoksnis</t>
  </si>
  <si>
    <t>1979-03-01</t>
  </si>
  <si>
    <t>Albertas Agejevas</t>
  </si>
  <si>
    <t>1978-05-17</t>
  </si>
  <si>
    <t>Marius Narbutas</t>
  </si>
  <si>
    <t>1984-04-21</t>
  </si>
  <si>
    <t>Vytas Paukštys</t>
  </si>
  <si>
    <t>1981-04-26</t>
  </si>
  <si>
    <t>Vilniuspauk</t>
  </si>
  <si>
    <t>Romas Mikšėnas</t>
  </si>
  <si>
    <t>1968-06-08</t>
  </si>
  <si>
    <t>Tadas Baltrušaitis</t>
  </si>
  <si>
    <t>1980-08-07</t>
  </si>
  <si>
    <t>Aurimas Valevičius</t>
  </si>
  <si>
    <t>1992-02-07</t>
  </si>
  <si>
    <t>Raimundas Tursa</t>
  </si>
  <si>
    <t>1974-09-01</t>
  </si>
  <si>
    <t>Dainius Smilingis</t>
  </si>
  <si>
    <t>1986-04-02</t>
  </si>
  <si>
    <t>Gerardas Nadieždinas</t>
  </si>
  <si>
    <t>1985-08-08</t>
  </si>
  <si>
    <t>Runglorious bastards</t>
  </si>
  <si>
    <t>Jonas  Pivoriūnas</t>
  </si>
  <si>
    <t>1983-06-21</t>
  </si>
  <si>
    <t>Velo GHOST Veloma</t>
  </si>
  <si>
    <t>Algis Makūnas</t>
  </si>
  <si>
    <t>1970-05-02</t>
  </si>
  <si>
    <t>Tomas  Panavas</t>
  </si>
  <si>
    <t>1981-04-23</t>
  </si>
  <si>
    <t>Nutrilite komanda Šakiai</t>
  </si>
  <si>
    <t>Mantas Paketuris</t>
  </si>
  <si>
    <t>1982-07-21</t>
  </si>
  <si>
    <t>Šakiai</t>
  </si>
  <si>
    <t>Dalius Vaitekūnas</t>
  </si>
  <si>
    <t>1975-12-22</t>
  </si>
  <si>
    <t>Darijus Džervus</t>
  </si>
  <si>
    <t>Justas Beniušis</t>
  </si>
  <si>
    <t>DNS</t>
  </si>
  <si>
    <t>DE</t>
  </si>
  <si>
    <t>BE</t>
  </si>
  <si>
    <t>LT</t>
  </si>
  <si>
    <t>SE</t>
  </si>
  <si>
    <t>US</t>
  </si>
  <si>
    <t>LV</t>
  </si>
  <si>
    <t>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</si>
</sst>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.000"/>
    <numFmt numFmtId="165" formatCode="hh:mm:ss.00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8"/>
      <color indexed="8"/>
      <name val="Calibri"/>
      <family val="2"/>
      <charset val="186"/>
      <scheme val="minor"/>
    </font>
    <font>
      <sz val="16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i/>
      <sz val="16"/>
      <color indexed="8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4">
    <xf numFmtId="0" fontId="0" fillId="0" borderId="0" xfId="0"/>
    <xf numFmtId="164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/>
    <xf numFmtId="0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1" fillId="0" borderId="2" xfId="1" applyNumberFormat="1" applyFont="1" applyFill="1" applyBorder="1" applyAlignment="1"/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4" fontId="1" fillId="0" borderId="0" xfId="1" applyNumberFormat="1" applyFont="1" applyFill="1" applyBorder="1" applyAlignment="1"/>
    <xf numFmtId="0" fontId="1" fillId="0" borderId="2" xfId="1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0" fillId="0" borderId="0" xfId="0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1" fillId="3" borderId="5" xfId="1" applyNumberFormat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1" fillId="3" borderId="5" xfId="1" applyFont="1" applyFill="1" applyBorder="1" applyAlignment="1"/>
    <xf numFmtId="164" fontId="5" fillId="3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/>
    <xf numFmtId="164" fontId="1" fillId="3" borderId="0" xfId="1" applyNumberFormat="1" applyFont="1" applyFill="1" applyBorder="1" applyAlignment="1"/>
    <xf numFmtId="0" fontId="1" fillId="3" borderId="2" xfId="1" applyNumberFormat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2" xfId="1" applyFont="1" applyFill="1" applyBorder="1" applyAlignment="1"/>
    <xf numFmtId="164" fontId="5" fillId="3" borderId="2" xfId="1" applyNumberFormat="1" applyFont="1" applyFill="1" applyBorder="1" applyAlignment="1">
      <alignment horizontal="center"/>
    </xf>
    <xf numFmtId="164" fontId="1" fillId="3" borderId="2" xfId="1" applyNumberFormat="1" applyFont="1" applyFill="1" applyBorder="1" applyAlignment="1"/>
    <xf numFmtId="0" fontId="0" fillId="4" borderId="0" xfId="0" applyFill="1"/>
    <xf numFmtId="0" fontId="0" fillId="0" borderId="0" xfId="0" applyFill="1"/>
    <xf numFmtId="165" fontId="10" fillId="0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6"/>
  <sheetViews>
    <sheetView workbookViewId="0">
      <selection activeCell="H14" sqref="H14"/>
    </sheetView>
  </sheetViews>
  <sheetFormatPr defaultRowHeight="15" x14ac:dyDescent="0.25"/>
  <cols>
    <col min="1" max="1" width="7.140625" customWidth="1"/>
    <col min="2" max="2" width="4" bestFit="1" customWidth="1"/>
    <col min="3" max="3" width="12.42578125" bestFit="1" customWidth="1"/>
    <col min="4" max="4" width="23.85546875" bestFit="1" customWidth="1"/>
    <col min="5" max="5" width="29.42578125" bestFit="1" customWidth="1"/>
    <col min="6" max="6" width="12.5703125" style="6" bestFit="1" customWidth="1"/>
    <col min="7" max="7" width="9.5703125" style="6" bestFit="1" customWidth="1"/>
    <col min="8" max="8" width="12.28515625" style="6" bestFit="1" customWidth="1"/>
    <col min="9" max="9" width="8.140625" bestFit="1" customWidth="1"/>
    <col min="10" max="10" width="11" bestFit="1" customWidth="1"/>
    <col min="11" max="11" width="12.85546875" style="10" customWidth="1"/>
    <col min="12" max="21" width="10.42578125" customWidth="1"/>
  </cols>
  <sheetData>
    <row r="1" spans="1:21" ht="23.25" x14ac:dyDescent="0.35">
      <c r="A1" s="11" t="s">
        <v>65</v>
      </c>
      <c r="K1" s="13" t="s">
        <v>66</v>
      </c>
    </row>
    <row r="2" spans="1:21" ht="23.25" x14ac:dyDescent="0.35">
      <c r="A2" s="11"/>
      <c r="K2" s="26" t="s">
        <v>67</v>
      </c>
    </row>
    <row r="3" spans="1:21" ht="21" x14ac:dyDescent="0.35">
      <c r="A3" s="12" t="s">
        <v>30</v>
      </c>
    </row>
    <row r="4" spans="1:21" ht="21" x14ac:dyDescent="0.35">
      <c r="A4" s="12" t="s">
        <v>54</v>
      </c>
    </row>
    <row r="5" spans="1:21" ht="21" x14ac:dyDescent="0.35">
      <c r="A5" s="12"/>
    </row>
    <row r="6" spans="1:21" ht="21" x14ac:dyDescent="0.35">
      <c r="A6" s="12" t="s">
        <v>24</v>
      </c>
      <c r="U6" s="13"/>
    </row>
    <row r="7" spans="1:21" ht="21" x14ac:dyDescent="0.35">
      <c r="A7" s="12" t="s">
        <v>55</v>
      </c>
      <c r="U7" s="13"/>
    </row>
    <row r="9" spans="1:21" s="15" customFormat="1" x14ac:dyDescent="0.25">
      <c r="A9" s="20" t="s">
        <v>0</v>
      </c>
      <c r="B9" s="20" t="s">
        <v>1</v>
      </c>
      <c r="C9" s="20" t="s">
        <v>2</v>
      </c>
      <c r="D9" s="24" t="s">
        <v>3</v>
      </c>
      <c r="E9" s="24" t="s">
        <v>5</v>
      </c>
      <c r="F9" s="20" t="s">
        <v>60</v>
      </c>
      <c r="G9" s="20" t="s">
        <v>61</v>
      </c>
      <c r="H9" s="20" t="s">
        <v>25</v>
      </c>
      <c r="I9" s="20" t="s">
        <v>4</v>
      </c>
      <c r="J9" s="20" t="s">
        <v>26</v>
      </c>
      <c r="K9" s="20" t="s">
        <v>27</v>
      </c>
      <c r="L9" s="20" t="s">
        <v>6</v>
      </c>
      <c r="M9" s="20" t="s">
        <v>9</v>
      </c>
      <c r="N9" s="20" t="s">
        <v>7</v>
      </c>
      <c r="O9" s="20" t="s">
        <v>10</v>
      </c>
      <c r="P9" s="20" t="s">
        <v>8</v>
      </c>
      <c r="Q9" s="20" t="s">
        <v>11</v>
      </c>
      <c r="R9" s="20" t="s">
        <v>12</v>
      </c>
      <c r="S9" s="20" t="s">
        <v>13</v>
      </c>
      <c r="T9" s="20" t="s">
        <v>14</v>
      </c>
      <c r="U9" s="20" t="s">
        <v>28</v>
      </c>
    </row>
    <row r="10" spans="1:21" s="15" customFormat="1" x14ac:dyDescent="0.25">
      <c r="A10" s="23" t="s">
        <v>37</v>
      </c>
      <c r="B10" s="23" t="s">
        <v>35</v>
      </c>
      <c r="C10" s="23" t="s">
        <v>36</v>
      </c>
      <c r="D10" s="25" t="s">
        <v>38</v>
      </c>
      <c r="E10" s="25" t="s">
        <v>39</v>
      </c>
      <c r="F10" s="23" t="s">
        <v>63</v>
      </c>
      <c r="G10" s="23" t="s">
        <v>64</v>
      </c>
      <c r="H10" s="23" t="s">
        <v>40</v>
      </c>
      <c r="I10" s="23" t="s">
        <v>41</v>
      </c>
      <c r="J10" s="23" t="s">
        <v>42</v>
      </c>
      <c r="K10" s="23" t="s">
        <v>43</v>
      </c>
      <c r="L10" s="23" t="s">
        <v>44</v>
      </c>
      <c r="M10" s="23" t="s">
        <v>45</v>
      </c>
      <c r="N10" s="23" t="s">
        <v>46</v>
      </c>
      <c r="O10" s="23" t="s">
        <v>47</v>
      </c>
      <c r="P10" s="23" t="s">
        <v>48</v>
      </c>
      <c r="Q10" s="23" t="s">
        <v>49</v>
      </c>
      <c r="R10" s="23" t="s">
        <v>50</v>
      </c>
      <c r="S10" s="23" t="s">
        <v>51</v>
      </c>
      <c r="T10" s="23" t="s">
        <v>52</v>
      </c>
      <c r="U10" s="23" t="s">
        <v>53</v>
      </c>
    </row>
    <row r="11" spans="1:21" x14ac:dyDescent="0.25">
      <c r="A11" s="29">
        <v>1</v>
      </c>
      <c r="B11" s="30">
        <v>26</v>
      </c>
      <c r="C11" s="29">
        <v>1</v>
      </c>
      <c r="D11" s="31" t="s">
        <v>70</v>
      </c>
      <c r="E11" s="31" t="s">
        <v>68</v>
      </c>
      <c r="F11" s="30" t="s">
        <v>72</v>
      </c>
      <c r="G11" s="30" t="s">
        <v>940</v>
      </c>
      <c r="H11" s="30" t="s">
        <v>71</v>
      </c>
      <c r="I11" s="30" t="s">
        <v>69</v>
      </c>
      <c r="J11" s="30">
        <v>10</v>
      </c>
      <c r="K11" s="32">
        <v>9.7925092592592591E-2</v>
      </c>
      <c r="L11" s="33">
        <v>9.6198032407407413E-3</v>
      </c>
      <c r="M11" s="33">
        <v>1.9030578703703702E-2</v>
      </c>
      <c r="N11" s="33">
        <v>2.8936388888888886E-2</v>
      </c>
      <c r="O11" s="33">
        <v>3.8515266203703706E-2</v>
      </c>
      <c r="P11" s="33">
        <v>4.8323877314814821E-2</v>
      </c>
      <c r="Q11" s="33">
        <v>5.8267199074074072E-2</v>
      </c>
      <c r="R11" s="33">
        <v>6.8289675925925927E-2</v>
      </c>
      <c r="S11" s="33">
        <v>7.7914606481481477E-2</v>
      </c>
      <c r="T11" s="33">
        <v>8.8132974537037043E-2</v>
      </c>
      <c r="U11" s="34">
        <v>9.7925092592592591E-2</v>
      </c>
    </row>
    <row r="12" spans="1:21" x14ac:dyDescent="0.25">
      <c r="A12" s="35">
        <v>2</v>
      </c>
      <c r="B12" s="36">
        <v>8</v>
      </c>
      <c r="C12" s="35">
        <v>2</v>
      </c>
      <c r="D12" s="37" t="s">
        <v>74</v>
      </c>
      <c r="E12" s="37" t="s">
        <v>73</v>
      </c>
      <c r="F12" s="36" t="s">
        <v>76</v>
      </c>
      <c r="G12" s="30" t="s">
        <v>940</v>
      </c>
      <c r="H12" s="36" t="s">
        <v>75</v>
      </c>
      <c r="I12" s="36" t="s">
        <v>69</v>
      </c>
      <c r="J12" s="30">
        <v>10</v>
      </c>
      <c r="K12" s="38">
        <v>9.8029745370370361E-2</v>
      </c>
      <c r="L12" s="39">
        <v>9.62099537037037E-3</v>
      </c>
      <c r="M12" s="39">
        <v>1.913003472222222E-2</v>
      </c>
      <c r="N12" s="39">
        <v>2.8931192129629631E-2</v>
      </c>
      <c r="O12" s="39">
        <v>3.8518611111111108E-2</v>
      </c>
      <c r="P12" s="39">
        <v>4.8327523148148144E-2</v>
      </c>
      <c r="Q12" s="39">
        <v>5.8269143518518522E-2</v>
      </c>
      <c r="R12" s="39">
        <v>6.8301493055555551E-2</v>
      </c>
      <c r="S12" s="39">
        <v>7.7917673611111113E-2</v>
      </c>
      <c r="T12" s="39">
        <v>8.8140347222222235E-2</v>
      </c>
      <c r="U12" s="34">
        <v>9.8029745370370361E-2</v>
      </c>
    </row>
    <row r="13" spans="1:21" x14ac:dyDescent="0.25">
      <c r="A13" s="29">
        <v>3</v>
      </c>
      <c r="B13" s="36">
        <v>4</v>
      </c>
      <c r="C13" s="35">
        <v>3</v>
      </c>
      <c r="D13" s="37" t="s">
        <v>78</v>
      </c>
      <c r="E13" s="37" t="s">
        <v>77</v>
      </c>
      <c r="F13" s="36" t="s">
        <v>80</v>
      </c>
      <c r="G13" s="30" t="s">
        <v>940</v>
      </c>
      <c r="H13" s="36" t="s">
        <v>79</v>
      </c>
      <c r="I13" s="36" t="s">
        <v>69</v>
      </c>
      <c r="J13" s="30">
        <v>10</v>
      </c>
      <c r="K13" s="38">
        <v>9.8255266203703714E-2</v>
      </c>
      <c r="L13" s="39">
        <v>9.4927893518518512E-3</v>
      </c>
      <c r="M13" s="39">
        <v>1.9237824074074074E-2</v>
      </c>
      <c r="N13" s="39">
        <v>2.8777731481481484E-2</v>
      </c>
      <c r="O13" s="39">
        <v>3.8573692129629633E-2</v>
      </c>
      <c r="P13" s="39">
        <v>4.9091585648148146E-2</v>
      </c>
      <c r="Q13" s="39">
        <v>5.9209513888888891E-2</v>
      </c>
      <c r="R13" s="39">
        <v>6.8852118055555564E-2</v>
      </c>
      <c r="S13" s="39">
        <v>7.8881805555555559E-2</v>
      </c>
      <c r="T13" s="39">
        <v>8.8442476851851859E-2</v>
      </c>
      <c r="U13" s="34">
        <v>9.8255266203703714E-2</v>
      </c>
    </row>
    <row r="14" spans="1:21" x14ac:dyDescent="0.25">
      <c r="A14" s="3">
        <v>4</v>
      </c>
      <c r="B14" s="4">
        <v>29</v>
      </c>
      <c r="C14" s="3">
        <v>4</v>
      </c>
      <c r="D14" s="2" t="s">
        <v>18</v>
      </c>
      <c r="E14" s="2" t="s">
        <v>81</v>
      </c>
      <c r="F14" s="4" t="s">
        <v>83</v>
      </c>
      <c r="G14" s="22" t="s">
        <v>940</v>
      </c>
      <c r="H14" s="4" t="s">
        <v>82</v>
      </c>
      <c r="I14" s="4" t="s">
        <v>69</v>
      </c>
      <c r="J14" s="22">
        <v>10</v>
      </c>
      <c r="K14" s="5">
        <v>9.8260439814814804E-2</v>
      </c>
      <c r="L14" s="8">
        <v>9.4865277777777778E-3</v>
      </c>
      <c r="M14" s="8">
        <v>1.9089189814814816E-2</v>
      </c>
      <c r="N14" s="8">
        <v>2.8923263888888894E-2</v>
      </c>
      <c r="O14" s="8">
        <v>3.8798935185185186E-2</v>
      </c>
      <c r="P14" s="8">
        <v>4.9070914351851846E-2</v>
      </c>
      <c r="Q14" s="8">
        <v>5.9250995370370374E-2</v>
      </c>
      <c r="R14" s="8">
        <v>6.8865416666666665E-2</v>
      </c>
      <c r="S14" s="8">
        <v>7.8882523148148156E-2</v>
      </c>
      <c r="T14" s="8">
        <v>8.8444641203703711E-2</v>
      </c>
      <c r="U14" s="16">
        <v>9.8260439814814804E-2</v>
      </c>
    </row>
    <row r="15" spans="1:21" x14ac:dyDescent="0.25">
      <c r="A15" s="21">
        <v>5</v>
      </c>
      <c r="B15" s="4">
        <v>30</v>
      </c>
      <c r="C15" s="3">
        <v>5</v>
      </c>
      <c r="D15" s="2" t="s">
        <v>22</v>
      </c>
      <c r="E15" s="2" t="s">
        <v>84</v>
      </c>
      <c r="F15" s="4" t="s">
        <v>86</v>
      </c>
      <c r="G15" s="22" t="s">
        <v>940</v>
      </c>
      <c r="H15" s="4" t="s">
        <v>85</v>
      </c>
      <c r="I15" s="4" t="s">
        <v>69</v>
      </c>
      <c r="J15" s="22">
        <v>10</v>
      </c>
      <c r="K15" s="5">
        <v>9.943226851851851E-2</v>
      </c>
      <c r="L15" s="8">
        <v>9.6073263888888892E-3</v>
      </c>
      <c r="M15" s="8">
        <v>1.9096006944444441E-2</v>
      </c>
      <c r="N15" s="8">
        <v>2.8951770833333335E-2</v>
      </c>
      <c r="O15" s="8">
        <v>3.8738113425925924E-2</v>
      </c>
      <c r="P15" s="8">
        <v>4.90627662037037E-2</v>
      </c>
      <c r="Q15" s="8">
        <v>5.9248159722222221E-2</v>
      </c>
      <c r="R15" s="8">
        <v>6.8860520833333327E-2</v>
      </c>
      <c r="S15" s="8">
        <v>7.8953541666666668E-2</v>
      </c>
      <c r="T15" s="8">
        <v>8.9195486111111111E-2</v>
      </c>
      <c r="U15" s="16">
        <v>9.943226851851851E-2</v>
      </c>
    </row>
    <row r="16" spans="1:21" x14ac:dyDescent="0.25">
      <c r="A16" s="3">
        <v>6</v>
      </c>
      <c r="B16" s="4">
        <v>5</v>
      </c>
      <c r="C16" s="3">
        <v>6</v>
      </c>
      <c r="D16" s="2" t="s">
        <v>15</v>
      </c>
      <c r="E16" s="2" t="s">
        <v>87</v>
      </c>
      <c r="F16" s="4" t="s">
        <v>89</v>
      </c>
      <c r="G16" s="22" t="s">
        <v>940</v>
      </c>
      <c r="H16" s="4" t="s">
        <v>88</v>
      </c>
      <c r="I16" s="4" t="s">
        <v>69</v>
      </c>
      <c r="J16" s="22">
        <v>10</v>
      </c>
      <c r="K16" s="5">
        <v>9.9500196759259252E-2</v>
      </c>
      <c r="L16" s="8">
        <v>9.6302314814814809E-3</v>
      </c>
      <c r="M16" s="8">
        <v>1.9269895833333335E-2</v>
      </c>
      <c r="N16" s="8">
        <v>2.8777881944444444E-2</v>
      </c>
      <c r="O16" s="8">
        <v>3.8740150462962968E-2</v>
      </c>
      <c r="P16" s="8">
        <v>4.905574074074074E-2</v>
      </c>
      <c r="Q16" s="8">
        <v>5.9281377314814816E-2</v>
      </c>
      <c r="R16" s="8">
        <v>6.8863310185185198E-2</v>
      </c>
      <c r="S16" s="8">
        <v>7.8964212962962965E-2</v>
      </c>
      <c r="T16" s="8">
        <v>8.9191122685185184E-2</v>
      </c>
      <c r="U16" s="16">
        <v>9.9500196759259252E-2</v>
      </c>
    </row>
    <row r="17" spans="1:21" x14ac:dyDescent="0.25">
      <c r="A17" s="21">
        <v>7</v>
      </c>
      <c r="B17" s="4">
        <v>28</v>
      </c>
      <c r="C17" s="3">
        <v>7</v>
      </c>
      <c r="D17" s="2" t="s">
        <v>90</v>
      </c>
      <c r="E17" s="2" t="s">
        <v>87</v>
      </c>
      <c r="F17" s="4" t="s">
        <v>92</v>
      </c>
      <c r="G17" s="22" t="s">
        <v>940</v>
      </c>
      <c r="H17" s="4" t="s">
        <v>91</v>
      </c>
      <c r="I17" s="4" t="s">
        <v>69</v>
      </c>
      <c r="J17" s="22">
        <v>10</v>
      </c>
      <c r="K17" s="5">
        <v>9.9506018518518521E-2</v>
      </c>
      <c r="L17" s="8">
        <v>9.5852199074074069E-3</v>
      </c>
      <c r="M17" s="8">
        <v>1.9098715277777779E-2</v>
      </c>
      <c r="N17" s="8">
        <v>2.8776261574074077E-2</v>
      </c>
      <c r="O17" s="8">
        <v>3.889666666666667E-2</v>
      </c>
      <c r="P17" s="8">
        <v>4.903369212962963E-2</v>
      </c>
      <c r="Q17" s="8">
        <v>5.9215624999999994E-2</v>
      </c>
      <c r="R17" s="8">
        <v>6.8857280092592593E-2</v>
      </c>
      <c r="S17" s="8">
        <v>7.8951562500000003E-2</v>
      </c>
      <c r="T17" s="8">
        <v>8.91691550925926E-2</v>
      </c>
      <c r="U17" s="16">
        <v>9.9506018518518521E-2</v>
      </c>
    </row>
    <row r="18" spans="1:21" x14ac:dyDescent="0.25">
      <c r="A18" s="3">
        <v>8</v>
      </c>
      <c r="B18" s="4">
        <v>17</v>
      </c>
      <c r="C18" s="3">
        <v>1</v>
      </c>
      <c r="D18" s="2" t="s">
        <v>95</v>
      </c>
      <c r="E18" s="2" t="s">
        <v>93</v>
      </c>
      <c r="F18" s="4" t="s">
        <v>76</v>
      </c>
      <c r="G18" s="22" t="s">
        <v>940</v>
      </c>
      <c r="H18" s="4" t="s">
        <v>96</v>
      </c>
      <c r="I18" s="4" t="s">
        <v>94</v>
      </c>
      <c r="J18" s="22">
        <v>10</v>
      </c>
      <c r="K18" s="5">
        <v>9.9530925925925925E-2</v>
      </c>
      <c r="L18" s="8">
        <v>9.6185185185185193E-3</v>
      </c>
      <c r="M18" s="8">
        <v>1.9248888888888888E-2</v>
      </c>
      <c r="N18" s="8">
        <v>2.8949039351851849E-2</v>
      </c>
      <c r="O18" s="8">
        <v>3.8513865740740741E-2</v>
      </c>
      <c r="P18" s="8">
        <v>4.9035763888888889E-2</v>
      </c>
      <c r="Q18" s="8">
        <v>5.9229027777777776E-2</v>
      </c>
      <c r="R18" s="8">
        <v>6.8893472222222224E-2</v>
      </c>
      <c r="S18" s="8">
        <v>7.8950127314814822E-2</v>
      </c>
      <c r="T18" s="8">
        <v>8.9161307870370368E-2</v>
      </c>
      <c r="U18" s="16">
        <v>9.9530925925925925E-2</v>
      </c>
    </row>
    <row r="19" spans="1:21" x14ac:dyDescent="0.25">
      <c r="A19" s="21">
        <v>9</v>
      </c>
      <c r="B19" s="4">
        <v>34</v>
      </c>
      <c r="C19" s="3">
        <v>2</v>
      </c>
      <c r="D19" s="2" t="s">
        <v>97</v>
      </c>
      <c r="E19" s="2" t="s">
        <v>87</v>
      </c>
      <c r="F19" s="4" t="s">
        <v>99</v>
      </c>
      <c r="G19" s="22" t="s">
        <v>940</v>
      </c>
      <c r="H19" s="4" t="s">
        <v>98</v>
      </c>
      <c r="I19" s="4" t="s">
        <v>94</v>
      </c>
      <c r="J19" s="22">
        <v>10</v>
      </c>
      <c r="K19" s="5">
        <v>9.9531689814814819E-2</v>
      </c>
      <c r="L19" s="8">
        <v>9.6196180555555549E-3</v>
      </c>
      <c r="M19" s="8">
        <v>1.9032847222222222E-2</v>
      </c>
      <c r="N19" s="8">
        <v>2.8970752314814815E-2</v>
      </c>
      <c r="O19" s="8">
        <v>3.8888773148148148E-2</v>
      </c>
      <c r="P19" s="8">
        <v>4.9053298611111108E-2</v>
      </c>
      <c r="Q19" s="8">
        <v>5.9217789351851846E-2</v>
      </c>
      <c r="R19" s="8">
        <v>6.8927453703703692E-2</v>
      </c>
      <c r="S19" s="8">
        <v>7.8957071759259256E-2</v>
      </c>
      <c r="T19" s="8">
        <v>8.9172835648148152E-2</v>
      </c>
      <c r="U19" s="16">
        <v>9.9531689814814819E-2</v>
      </c>
    </row>
    <row r="20" spans="1:21" x14ac:dyDescent="0.25">
      <c r="A20" s="3">
        <v>10</v>
      </c>
      <c r="B20" s="4">
        <v>24</v>
      </c>
      <c r="C20" s="3">
        <v>1</v>
      </c>
      <c r="D20" s="2" t="s">
        <v>21</v>
      </c>
      <c r="E20" s="2" t="s">
        <v>17</v>
      </c>
      <c r="F20" s="4" t="s">
        <v>102</v>
      </c>
      <c r="G20" s="22" t="s">
        <v>940</v>
      </c>
      <c r="H20" s="4" t="s">
        <v>101</v>
      </c>
      <c r="I20" s="4" t="s">
        <v>100</v>
      </c>
      <c r="J20" s="22">
        <v>10</v>
      </c>
      <c r="K20" s="5">
        <v>9.9538275462962969E-2</v>
      </c>
      <c r="L20" s="8">
        <v>9.6221527777777781E-3</v>
      </c>
      <c r="M20" s="8">
        <v>1.9241643518518519E-2</v>
      </c>
      <c r="N20" s="8">
        <v>2.8948356481481485E-2</v>
      </c>
      <c r="O20" s="8">
        <v>3.892347222222222E-2</v>
      </c>
      <c r="P20" s="8">
        <v>4.9064837962962959E-2</v>
      </c>
      <c r="Q20" s="8">
        <v>5.9240578703703702E-2</v>
      </c>
      <c r="R20" s="8">
        <v>6.8918113425925923E-2</v>
      </c>
      <c r="S20" s="8">
        <v>7.8959409722222221E-2</v>
      </c>
      <c r="T20" s="8">
        <v>8.9187685185185175E-2</v>
      </c>
      <c r="U20" s="16">
        <v>9.9538275462962969E-2</v>
      </c>
    </row>
    <row r="21" spans="1:21" x14ac:dyDescent="0.25">
      <c r="A21" s="21">
        <v>11</v>
      </c>
      <c r="B21" s="4">
        <v>18</v>
      </c>
      <c r="C21" s="3">
        <v>2</v>
      </c>
      <c r="D21" s="2" t="s">
        <v>104</v>
      </c>
      <c r="E21" s="2" t="s">
        <v>103</v>
      </c>
      <c r="F21" s="4" t="s">
        <v>99</v>
      </c>
      <c r="G21" s="22" t="s">
        <v>940</v>
      </c>
      <c r="H21" s="4" t="s">
        <v>105</v>
      </c>
      <c r="I21" s="4" t="s">
        <v>100</v>
      </c>
      <c r="J21" s="22">
        <v>10</v>
      </c>
      <c r="K21" s="5">
        <v>9.9562581018518517E-2</v>
      </c>
      <c r="L21" s="8">
        <v>9.6795023148148144E-3</v>
      </c>
      <c r="M21" s="8">
        <v>1.9264780092592592E-2</v>
      </c>
      <c r="N21" s="8">
        <v>2.8935023148148147E-2</v>
      </c>
      <c r="O21" s="8">
        <v>3.8914826388888893E-2</v>
      </c>
      <c r="P21" s="8">
        <v>4.9053668981481481E-2</v>
      </c>
      <c r="Q21" s="8">
        <v>5.9294722222222228E-2</v>
      </c>
      <c r="R21" s="8">
        <v>6.8918483796296295E-2</v>
      </c>
      <c r="S21" s="8">
        <v>7.8899652777777773E-2</v>
      </c>
      <c r="T21" s="8">
        <v>8.9186550925925923E-2</v>
      </c>
      <c r="U21" s="16">
        <v>9.9562581018518517E-2</v>
      </c>
    </row>
    <row r="22" spans="1:21" x14ac:dyDescent="0.25">
      <c r="A22" s="3">
        <v>12</v>
      </c>
      <c r="B22" s="4">
        <v>95</v>
      </c>
      <c r="C22" s="3">
        <v>3</v>
      </c>
      <c r="D22" s="2" t="s">
        <v>106</v>
      </c>
      <c r="E22" s="2" t="s">
        <v>68</v>
      </c>
      <c r="F22" s="4" t="s">
        <v>99</v>
      </c>
      <c r="G22" s="22" t="s">
        <v>940</v>
      </c>
      <c r="H22" s="4" t="s">
        <v>107</v>
      </c>
      <c r="I22" s="4" t="s">
        <v>94</v>
      </c>
      <c r="J22" s="22">
        <v>10</v>
      </c>
      <c r="K22" s="5">
        <v>9.9574097222222213E-2</v>
      </c>
      <c r="L22" s="8">
        <v>9.6721643518518519E-3</v>
      </c>
      <c r="M22" s="8">
        <v>1.9209907407407408E-2</v>
      </c>
      <c r="N22" s="8">
        <v>2.8943275462962964E-2</v>
      </c>
      <c r="O22" s="8">
        <v>3.8881759259259262E-2</v>
      </c>
      <c r="P22" s="8">
        <v>4.9011331018518518E-2</v>
      </c>
      <c r="Q22" s="8">
        <v>5.9282638888888885E-2</v>
      </c>
      <c r="R22" s="8">
        <v>6.8934710648148143E-2</v>
      </c>
      <c r="S22" s="8">
        <v>7.8956446759259266E-2</v>
      </c>
      <c r="T22" s="8">
        <v>8.9166689814814806E-2</v>
      </c>
      <c r="U22" s="16">
        <v>9.9574097222222213E-2</v>
      </c>
    </row>
    <row r="23" spans="1:21" x14ac:dyDescent="0.25">
      <c r="A23" s="21">
        <v>13</v>
      </c>
      <c r="B23" s="4">
        <v>2</v>
      </c>
      <c r="C23" s="3">
        <v>8</v>
      </c>
      <c r="D23" s="2" t="s">
        <v>109</v>
      </c>
      <c r="E23" s="2" t="s">
        <v>108</v>
      </c>
      <c r="F23" s="4" t="s">
        <v>111</v>
      </c>
      <c r="G23" s="22" t="s">
        <v>940</v>
      </c>
      <c r="H23" s="4" t="s">
        <v>110</v>
      </c>
      <c r="I23" s="4" t="s">
        <v>69</v>
      </c>
      <c r="J23" s="22">
        <v>10</v>
      </c>
      <c r="K23" s="5">
        <v>9.9576979166666676E-2</v>
      </c>
      <c r="L23" s="8">
        <v>9.5902199074074067E-3</v>
      </c>
      <c r="M23" s="8">
        <v>1.9225289351851853E-2</v>
      </c>
      <c r="N23" s="8">
        <v>2.894681712962963E-2</v>
      </c>
      <c r="O23" s="8">
        <v>3.8859097222222222E-2</v>
      </c>
      <c r="P23" s="8">
        <v>4.9029641203703705E-2</v>
      </c>
      <c r="Q23" s="8">
        <v>5.9224074074074075E-2</v>
      </c>
      <c r="R23" s="8">
        <v>6.8906689814814806E-2</v>
      </c>
      <c r="S23" s="8">
        <v>7.8930879629629622E-2</v>
      </c>
      <c r="T23" s="8">
        <v>8.915436342592592E-2</v>
      </c>
      <c r="U23" s="16">
        <v>9.9576979166666676E-2</v>
      </c>
    </row>
    <row r="24" spans="1:21" x14ac:dyDescent="0.25">
      <c r="A24" s="3">
        <v>14</v>
      </c>
      <c r="B24" s="4">
        <v>90</v>
      </c>
      <c r="C24" s="3">
        <v>9</v>
      </c>
      <c r="D24" s="2" t="s">
        <v>112</v>
      </c>
      <c r="E24" s="2" t="s">
        <v>68</v>
      </c>
      <c r="F24" s="4" t="s">
        <v>114</v>
      </c>
      <c r="G24" s="22" t="s">
        <v>940</v>
      </c>
      <c r="H24" s="4" t="s">
        <v>113</v>
      </c>
      <c r="I24" s="4" t="s">
        <v>69</v>
      </c>
      <c r="J24" s="22">
        <v>10</v>
      </c>
      <c r="K24" s="5">
        <v>9.9580497685185176E-2</v>
      </c>
      <c r="L24" s="8">
        <v>9.6251041666666672E-3</v>
      </c>
      <c r="M24" s="8">
        <v>1.9253738425925926E-2</v>
      </c>
      <c r="N24" s="8">
        <v>2.8939479166666667E-2</v>
      </c>
      <c r="O24" s="8">
        <v>3.8801400462962966E-2</v>
      </c>
      <c r="P24" s="8">
        <v>4.9045995370370375E-2</v>
      </c>
      <c r="Q24" s="8">
        <v>5.928736111111111E-2</v>
      </c>
      <c r="R24" s="8">
        <v>6.8968078703703709E-2</v>
      </c>
      <c r="S24" s="8">
        <v>7.898239583333333E-2</v>
      </c>
      <c r="T24" s="8">
        <v>8.9178807870370372E-2</v>
      </c>
      <c r="U24" s="16">
        <v>9.9580497685185176E-2</v>
      </c>
    </row>
    <row r="25" spans="1:21" x14ac:dyDescent="0.25">
      <c r="A25" s="21">
        <v>15</v>
      </c>
      <c r="B25" s="4">
        <v>92</v>
      </c>
      <c r="C25" s="3">
        <v>1</v>
      </c>
      <c r="D25" s="2" t="s">
        <v>117</v>
      </c>
      <c r="E25" s="2" t="s">
        <v>115</v>
      </c>
      <c r="F25" s="4" t="s">
        <v>86</v>
      </c>
      <c r="G25" s="22" t="s">
        <v>940</v>
      </c>
      <c r="H25" s="4" t="s">
        <v>118</v>
      </c>
      <c r="I25" s="4" t="s">
        <v>116</v>
      </c>
      <c r="J25" s="22">
        <v>10</v>
      </c>
      <c r="K25" s="5">
        <v>9.9598993055555571E-2</v>
      </c>
      <c r="L25" s="8">
        <v>9.6252546296296294E-3</v>
      </c>
      <c r="M25" s="8">
        <v>1.9251099537037037E-2</v>
      </c>
      <c r="N25" s="8">
        <v>2.8937754629629633E-2</v>
      </c>
      <c r="O25" s="8">
        <v>3.8886666666666667E-2</v>
      </c>
      <c r="P25" s="8">
        <v>4.9048842592592595E-2</v>
      </c>
      <c r="Q25" s="8">
        <v>5.923634259259259E-2</v>
      </c>
      <c r="R25" s="8">
        <v>6.8915393518518511E-2</v>
      </c>
      <c r="S25" s="8">
        <v>7.896215277777778E-2</v>
      </c>
      <c r="T25" s="8">
        <v>8.9172164351851865E-2</v>
      </c>
      <c r="U25" s="16">
        <v>9.9598993055555571E-2</v>
      </c>
    </row>
    <row r="26" spans="1:21" x14ac:dyDescent="0.25">
      <c r="A26" s="3">
        <v>16</v>
      </c>
      <c r="B26" s="4">
        <v>31</v>
      </c>
      <c r="C26" s="3">
        <v>10</v>
      </c>
      <c r="D26" s="2" t="s">
        <v>119</v>
      </c>
      <c r="E26" s="2" t="s">
        <v>84</v>
      </c>
      <c r="F26" s="4" t="s">
        <v>86</v>
      </c>
      <c r="G26" s="22" t="s">
        <v>940</v>
      </c>
      <c r="H26" s="4" t="s">
        <v>120</v>
      </c>
      <c r="I26" s="4" t="s">
        <v>69</v>
      </c>
      <c r="J26" s="22">
        <v>10</v>
      </c>
      <c r="K26" s="5">
        <v>0.10022836805555556</v>
      </c>
      <c r="L26" s="8">
        <v>9.6025462962962965E-3</v>
      </c>
      <c r="M26" s="8">
        <v>1.9239733796296295E-2</v>
      </c>
      <c r="N26" s="8">
        <v>2.8950960648148148E-2</v>
      </c>
      <c r="O26" s="8">
        <v>3.8918414351851852E-2</v>
      </c>
      <c r="P26" s="8">
        <v>4.9000960648148149E-2</v>
      </c>
      <c r="Q26" s="8">
        <v>5.9245902777777776E-2</v>
      </c>
      <c r="R26" s="8">
        <v>6.8925914351851858E-2</v>
      </c>
      <c r="S26" s="8">
        <v>7.8907418981481472E-2</v>
      </c>
      <c r="T26" s="8">
        <v>8.9185127314814816E-2</v>
      </c>
      <c r="U26" s="16">
        <v>0.10022836805555556</v>
      </c>
    </row>
    <row r="27" spans="1:21" x14ac:dyDescent="0.25">
      <c r="A27" s="21">
        <v>17</v>
      </c>
      <c r="B27" s="4">
        <v>6</v>
      </c>
      <c r="C27" s="3">
        <v>11</v>
      </c>
      <c r="D27" s="2" t="s">
        <v>122</v>
      </c>
      <c r="E27" s="2" t="s">
        <v>121</v>
      </c>
      <c r="F27" s="4" t="s">
        <v>86</v>
      </c>
      <c r="G27" s="22" t="s">
        <v>940</v>
      </c>
      <c r="H27" s="4" t="s">
        <v>123</v>
      </c>
      <c r="I27" s="4" t="s">
        <v>69</v>
      </c>
      <c r="J27" s="22">
        <v>10</v>
      </c>
      <c r="K27" s="5">
        <v>0.10043148148148147</v>
      </c>
      <c r="L27" s="8">
        <v>9.660196759259259E-3</v>
      </c>
      <c r="M27" s="8">
        <v>1.9273622685185184E-2</v>
      </c>
      <c r="N27" s="8">
        <v>2.8962048611111114E-2</v>
      </c>
      <c r="O27" s="8">
        <v>3.8898645833333335E-2</v>
      </c>
      <c r="P27" s="8">
        <v>4.9076886574074073E-2</v>
      </c>
      <c r="Q27" s="8">
        <v>5.927549768518519E-2</v>
      </c>
      <c r="R27" s="8">
        <v>6.8930775462962959E-2</v>
      </c>
      <c r="S27" s="8">
        <v>7.8970659722222225E-2</v>
      </c>
      <c r="T27" s="8">
        <v>8.9190115740740747E-2</v>
      </c>
      <c r="U27" s="16">
        <v>0.10043148148148147</v>
      </c>
    </row>
    <row r="28" spans="1:21" x14ac:dyDescent="0.25">
      <c r="A28" s="3">
        <v>18</v>
      </c>
      <c r="B28" s="4">
        <v>33</v>
      </c>
      <c r="C28" s="3">
        <v>12</v>
      </c>
      <c r="D28" s="2" t="s">
        <v>124</v>
      </c>
      <c r="E28" s="2" t="s">
        <v>87</v>
      </c>
      <c r="F28" s="4" t="s">
        <v>92</v>
      </c>
      <c r="G28" s="22" t="s">
        <v>940</v>
      </c>
      <c r="H28" s="4" t="s">
        <v>125</v>
      </c>
      <c r="I28" s="4" t="s">
        <v>69</v>
      </c>
      <c r="J28" s="22">
        <v>10</v>
      </c>
      <c r="K28" s="5">
        <v>0.10062027777777778</v>
      </c>
      <c r="L28" s="8">
        <v>9.6276967592592595E-3</v>
      </c>
      <c r="M28" s="8">
        <v>1.92225E-2</v>
      </c>
      <c r="N28" s="8">
        <v>2.8957326388888885E-2</v>
      </c>
      <c r="O28" s="8">
        <v>3.8933506944444446E-2</v>
      </c>
      <c r="P28" s="8">
        <v>4.9080023148148154E-2</v>
      </c>
      <c r="Q28" s="8">
        <v>5.9221643518518517E-2</v>
      </c>
      <c r="R28" s="8">
        <v>6.8896701388888884E-2</v>
      </c>
      <c r="S28" s="8">
        <v>7.8978425925925924E-2</v>
      </c>
      <c r="T28" s="8">
        <v>8.9201655092592591E-2</v>
      </c>
      <c r="U28" s="16">
        <v>0.10062027777777778</v>
      </c>
    </row>
    <row r="29" spans="1:21" x14ac:dyDescent="0.25">
      <c r="A29" s="21">
        <v>19</v>
      </c>
      <c r="B29" s="4">
        <v>39</v>
      </c>
      <c r="C29" s="3">
        <v>4</v>
      </c>
      <c r="D29" s="2" t="s">
        <v>127</v>
      </c>
      <c r="E29" s="2" t="s">
        <v>126</v>
      </c>
      <c r="F29" s="4" t="s">
        <v>99</v>
      </c>
      <c r="G29" s="22" t="s">
        <v>940</v>
      </c>
      <c r="H29" s="4" t="s">
        <v>128</v>
      </c>
      <c r="I29" s="4" t="s">
        <v>94</v>
      </c>
      <c r="J29" s="22">
        <v>10</v>
      </c>
      <c r="K29" s="5">
        <v>0.10115329861111111</v>
      </c>
      <c r="L29" s="8">
        <v>9.6451388888888889E-3</v>
      </c>
      <c r="M29" s="8">
        <v>1.912505787037037E-2</v>
      </c>
      <c r="N29" s="8">
        <v>2.89309837962963E-2</v>
      </c>
      <c r="O29" s="8">
        <v>3.8943761574074073E-2</v>
      </c>
      <c r="P29" s="8">
        <v>4.9060972222222221E-2</v>
      </c>
      <c r="Q29" s="8">
        <v>5.9275613425925931E-2</v>
      </c>
      <c r="R29" s="8">
        <v>6.8933796296296299E-2</v>
      </c>
      <c r="S29" s="8">
        <v>7.8909756944444451E-2</v>
      </c>
      <c r="T29" s="8">
        <v>8.976180555555556E-2</v>
      </c>
      <c r="U29" s="16">
        <v>0.10115329861111111</v>
      </c>
    </row>
    <row r="30" spans="1:21" x14ac:dyDescent="0.25">
      <c r="A30" s="3">
        <v>20</v>
      </c>
      <c r="B30" s="4">
        <v>56</v>
      </c>
      <c r="C30" s="3">
        <v>2</v>
      </c>
      <c r="D30" s="2" t="s">
        <v>130</v>
      </c>
      <c r="E30" s="2" t="s">
        <v>129</v>
      </c>
      <c r="F30" s="4" t="s">
        <v>132</v>
      </c>
      <c r="G30" s="4" t="s">
        <v>939</v>
      </c>
      <c r="H30" s="4" t="s">
        <v>131</v>
      </c>
      <c r="I30" s="4" t="s">
        <v>116</v>
      </c>
      <c r="J30" s="22">
        <v>10</v>
      </c>
      <c r="K30" s="5">
        <v>0.10217398148148149</v>
      </c>
      <c r="L30" s="8">
        <v>9.6132291666666658E-3</v>
      </c>
      <c r="M30" s="8">
        <v>1.9257013888888889E-2</v>
      </c>
      <c r="N30" s="8">
        <v>2.8946527777777776E-2</v>
      </c>
      <c r="O30" s="8">
        <v>3.8863877314814811E-2</v>
      </c>
      <c r="P30" s="8">
        <v>4.8993148148148147E-2</v>
      </c>
      <c r="Q30" s="8">
        <v>5.9226307870370372E-2</v>
      </c>
      <c r="R30" s="8">
        <v>6.8975983796296297E-2</v>
      </c>
      <c r="S30" s="8">
        <v>7.9714988425925934E-2</v>
      </c>
      <c r="T30" s="8">
        <v>9.080339120370369E-2</v>
      </c>
      <c r="U30" s="16">
        <v>0.10217398148148149</v>
      </c>
    </row>
    <row r="31" spans="1:21" x14ac:dyDescent="0.25">
      <c r="A31" s="21">
        <v>21</v>
      </c>
      <c r="B31" s="4">
        <v>55</v>
      </c>
      <c r="C31" s="3">
        <v>3</v>
      </c>
      <c r="D31" s="2" t="s">
        <v>133</v>
      </c>
      <c r="E31" s="2" t="s">
        <v>17</v>
      </c>
      <c r="F31" s="4" t="s">
        <v>72</v>
      </c>
      <c r="G31" s="4" t="s">
        <v>940</v>
      </c>
      <c r="H31" s="4" t="s">
        <v>134</v>
      </c>
      <c r="I31" s="4" t="s">
        <v>116</v>
      </c>
      <c r="J31" s="22">
        <v>10</v>
      </c>
      <c r="K31" s="5">
        <v>0.1021787962962963</v>
      </c>
      <c r="L31" s="8">
        <v>9.6489004629629633E-3</v>
      </c>
      <c r="M31" s="8">
        <v>1.9278298611111112E-2</v>
      </c>
      <c r="N31" s="8">
        <v>2.8977152777777779E-2</v>
      </c>
      <c r="O31" s="8">
        <v>3.8953124999999998E-2</v>
      </c>
      <c r="P31" s="8">
        <v>4.9082256944444437E-2</v>
      </c>
      <c r="Q31" s="8">
        <v>5.9297199074074075E-2</v>
      </c>
      <c r="R31" s="8">
        <v>6.8961944444444437E-2</v>
      </c>
      <c r="S31" s="8">
        <v>7.9730289351851849E-2</v>
      </c>
      <c r="T31" s="8">
        <v>9.0798437499999995E-2</v>
      </c>
      <c r="U31" s="16">
        <v>0.1021787962962963</v>
      </c>
    </row>
    <row r="32" spans="1:21" x14ac:dyDescent="0.25">
      <c r="A32" s="3">
        <v>22</v>
      </c>
      <c r="B32" s="4">
        <v>40</v>
      </c>
      <c r="C32" s="3">
        <v>13</v>
      </c>
      <c r="D32" s="2" t="s">
        <v>136</v>
      </c>
      <c r="E32" s="2" t="s">
        <v>135</v>
      </c>
      <c r="F32" s="4" t="s">
        <v>76</v>
      </c>
      <c r="G32" s="4" t="s">
        <v>940</v>
      </c>
      <c r="H32" s="4" t="s">
        <v>137</v>
      </c>
      <c r="I32" s="4" t="s">
        <v>69</v>
      </c>
      <c r="J32" s="22">
        <v>10</v>
      </c>
      <c r="K32" s="5">
        <v>0.10219834490740741</v>
      </c>
      <c r="L32" s="8">
        <v>9.6536574074074077E-3</v>
      </c>
      <c r="M32" s="8">
        <v>1.9258159722222223E-2</v>
      </c>
      <c r="N32" s="8">
        <v>2.8944872685185183E-2</v>
      </c>
      <c r="O32" s="8">
        <v>3.8941967592592594E-2</v>
      </c>
      <c r="P32" s="8">
        <v>4.9043310185185186E-2</v>
      </c>
      <c r="Q32" s="8">
        <v>5.9268472222222222E-2</v>
      </c>
      <c r="R32" s="8">
        <v>6.8957673611111117E-2</v>
      </c>
      <c r="S32" s="8">
        <v>7.9733645833333325E-2</v>
      </c>
      <c r="T32" s="8">
        <v>9.0806238425925931E-2</v>
      </c>
      <c r="U32" s="16">
        <v>0.10219834490740741</v>
      </c>
    </row>
    <row r="33" spans="1:21" x14ac:dyDescent="0.25">
      <c r="A33" s="21">
        <v>23</v>
      </c>
      <c r="B33" s="4">
        <v>51</v>
      </c>
      <c r="C33" s="3">
        <v>4</v>
      </c>
      <c r="D33" s="2" t="s">
        <v>20</v>
      </c>
      <c r="E33" s="2" t="s">
        <v>138</v>
      </c>
      <c r="F33" s="4" t="s">
        <v>86</v>
      </c>
      <c r="G33" s="4" t="s">
        <v>940</v>
      </c>
      <c r="H33" s="4" t="s">
        <v>139</v>
      </c>
      <c r="I33" s="4" t="s">
        <v>116</v>
      </c>
      <c r="J33" s="22">
        <v>10</v>
      </c>
      <c r="K33" s="5">
        <v>0.10220303240740741</v>
      </c>
      <c r="L33" s="8">
        <v>9.6421874999999997E-3</v>
      </c>
      <c r="M33" s="8">
        <v>1.9266250000000002E-2</v>
      </c>
      <c r="N33" s="8">
        <v>2.8964375000000001E-2</v>
      </c>
      <c r="O33" s="8">
        <v>3.8937824074074076E-2</v>
      </c>
      <c r="P33" s="8">
        <v>4.9057384259259262E-2</v>
      </c>
      <c r="Q33" s="8">
        <v>5.9267094907407412E-2</v>
      </c>
      <c r="R33" s="8">
        <v>6.8974062500000002E-2</v>
      </c>
      <c r="S33" s="8">
        <v>7.9728113425925937E-2</v>
      </c>
      <c r="T33" s="8">
        <v>9.0800821759259256E-2</v>
      </c>
      <c r="U33" s="16">
        <v>0.10220303240740741</v>
      </c>
    </row>
    <row r="34" spans="1:21" x14ac:dyDescent="0.25">
      <c r="A34" s="3">
        <v>24</v>
      </c>
      <c r="B34" s="4">
        <v>91</v>
      </c>
      <c r="C34" s="3">
        <v>5</v>
      </c>
      <c r="D34" s="2" t="s">
        <v>141</v>
      </c>
      <c r="E34" s="2" t="s">
        <v>140</v>
      </c>
      <c r="F34" s="4" t="s">
        <v>99</v>
      </c>
      <c r="G34" s="4" t="s">
        <v>940</v>
      </c>
      <c r="H34" s="4" t="s">
        <v>142</v>
      </c>
      <c r="I34" s="4" t="s">
        <v>94</v>
      </c>
      <c r="J34" s="22">
        <v>10</v>
      </c>
      <c r="K34" s="5">
        <v>0.10552538194444444</v>
      </c>
      <c r="L34" s="8">
        <v>9.6619560185185176E-3</v>
      </c>
      <c r="M34" s="8">
        <v>1.9271828703703704E-2</v>
      </c>
      <c r="N34" s="8">
        <v>2.8975381944444444E-2</v>
      </c>
      <c r="O34" s="8">
        <v>3.8861215277777778E-2</v>
      </c>
      <c r="P34" s="8">
        <v>4.9079618055555552E-2</v>
      </c>
      <c r="Q34" s="8">
        <v>5.9269513888888882E-2</v>
      </c>
      <c r="R34" s="8">
        <v>6.8961562500000004E-2</v>
      </c>
      <c r="S34" s="8">
        <v>7.9722592592592595E-2</v>
      </c>
      <c r="T34" s="8">
        <v>9.2686168981481479E-2</v>
      </c>
      <c r="U34" s="16">
        <v>0.10552538194444444</v>
      </c>
    </row>
    <row r="35" spans="1:21" x14ac:dyDescent="0.25">
      <c r="A35" s="21">
        <v>25</v>
      </c>
      <c r="B35" s="4">
        <v>41</v>
      </c>
      <c r="C35" s="3">
        <v>14</v>
      </c>
      <c r="D35" s="2" t="s">
        <v>143</v>
      </c>
      <c r="E35" s="2" t="s">
        <v>138</v>
      </c>
      <c r="F35" s="4" t="s">
        <v>72</v>
      </c>
      <c r="G35" s="4" t="s">
        <v>940</v>
      </c>
      <c r="H35" s="4" t="s">
        <v>144</v>
      </c>
      <c r="I35" s="4" t="s">
        <v>69</v>
      </c>
      <c r="J35" s="22">
        <v>10</v>
      </c>
      <c r="K35" s="5">
        <v>0.10902950231481483</v>
      </c>
      <c r="L35" s="8">
        <v>9.5811342592592597E-3</v>
      </c>
      <c r="M35" s="8">
        <v>1.9218564814814813E-2</v>
      </c>
      <c r="N35" s="8">
        <v>2.8945416666666664E-2</v>
      </c>
      <c r="O35" s="8">
        <v>3.8890914351851852E-2</v>
      </c>
      <c r="P35" s="8">
        <v>4.9089386574074079E-2</v>
      </c>
      <c r="Q35" s="8">
        <v>5.923827546296296E-2</v>
      </c>
      <c r="R35" s="8">
        <v>6.9107384259259261E-2</v>
      </c>
      <c r="S35" s="8">
        <v>8.0557789351851858E-2</v>
      </c>
      <c r="T35" s="8">
        <v>9.4566840277777772E-2</v>
      </c>
      <c r="U35" s="16">
        <v>0.10902950231481483</v>
      </c>
    </row>
    <row r="36" spans="1:21" x14ac:dyDescent="0.25">
      <c r="A36" s="3">
        <v>26</v>
      </c>
      <c r="B36" s="4">
        <v>32</v>
      </c>
      <c r="C36" s="3">
        <v>15</v>
      </c>
      <c r="D36" s="2" t="s">
        <v>23</v>
      </c>
      <c r="E36" s="2" t="s">
        <v>84</v>
      </c>
      <c r="F36" s="4" t="s">
        <v>86</v>
      </c>
      <c r="G36" s="4" t="s">
        <v>940</v>
      </c>
      <c r="H36" s="4" t="s">
        <v>147</v>
      </c>
      <c r="I36" s="4" t="s">
        <v>69</v>
      </c>
      <c r="J36" s="22">
        <v>10</v>
      </c>
      <c r="K36" s="5">
        <v>0.10902973379629628</v>
      </c>
      <c r="L36" s="8">
        <v>9.4836342592592594E-3</v>
      </c>
      <c r="M36" s="8">
        <v>1.9117581018518518E-2</v>
      </c>
      <c r="N36" s="8">
        <v>2.8783888888888887E-2</v>
      </c>
      <c r="O36" s="8">
        <v>3.8909537037037041E-2</v>
      </c>
      <c r="P36" s="8">
        <v>4.9040011574074081E-2</v>
      </c>
      <c r="Q36" s="8">
        <v>5.9211064814814814E-2</v>
      </c>
      <c r="R36" s="8">
        <v>7.0547604166666666E-2</v>
      </c>
      <c r="S36" s="8">
        <v>8.3068761574074071E-2</v>
      </c>
      <c r="T36" s="8">
        <v>9.5939849537037047E-2</v>
      </c>
      <c r="U36" s="16">
        <v>0.10902973379629628</v>
      </c>
    </row>
    <row r="37" spans="1:21" x14ac:dyDescent="0.25">
      <c r="A37" s="21">
        <v>27</v>
      </c>
      <c r="B37" s="4">
        <v>16</v>
      </c>
      <c r="C37" s="3">
        <v>6</v>
      </c>
      <c r="D37" s="2" t="s">
        <v>148</v>
      </c>
      <c r="E37" s="2" t="s">
        <v>93</v>
      </c>
      <c r="F37" s="4" t="s">
        <v>76</v>
      </c>
      <c r="G37" s="4" t="s">
        <v>940</v>
      </c>
      <c r="H37" s="4" t="s">
        <v>149</v>
      </c>
      <c r="I37" s="4" t="s">
        <v>94</v>
      </c>
      <c r="J37" s="22">
        <v>10</v>
      </c>
      <c r="K37" s="5">
        <v>0.10904587962962964</v>
      </c>
      <c r="L37" s="8">
        <v>9.658043981481481E-3</v>
      </c>
      <c r="M37" s="8">
        <v>1.9270150462962963E-2</v>
      </c>
      <c r="N37" s="8">
        <v>2.8977465277777777E-2</v>
      </c>
      <c r="O37" s="8">
        <v>3.8955914351851854E-2</v>
      </c>
      <c r="P37" s="8">
        <v>4.9060324074074069E-2</v>
      </c>
      <c r="Q37" s="8">
        <v>5.9291412037037035E-2</v>
      </c>
      <c r="R37" s="8">
        <v>6.8977881944444444E-2</v>
      </c>
      <c r="S37" s="8">
        <v>8.256704861111111E-2</v>
      </c>
      <c r="T37" s="8">
        <v>9.5943958333333343E-2</v>
      </c>
      <c r="U37" s="16">
        <v>0.10904587962962964</v>
      </c>
    </row>
    <row r="38" spans="1:21" x14ac:dyDescent="0.25">
      <c r="A38" s="3">
        <v>28</v>
      </c>
      <c r="B38" s="4">
        <v>27</v>
      </c>
      <c r="C38" s="3">
        <v>16</v>
      </c>
      <c r="D38" s="2" t="s">
        <v>145</v>
      </c>
      <c r="E38" s="2" t="s">
        <v>84</v>
      </c>
      <c r="F38" s="4" t="s">
        <v>72</v>
      </c>
      <c r="G38" s="4" t="s">
        <v>940</v>
      </c>
      <c r="H38" s="4" t="s">
        <v>146</v>
      </c>
      <c r="I38" s="4" t="s">
        <v>69</v>
      </c>
      <c r="J38" s="22">
        <v>10</v>
      </c>
      <c r="K38" s="5">
        <v>0.10905037037037037</v>
      </c>
      <c r="L38" s="8">
        <v>9.6461805555555554E-3</v>
      </c>
      <c r="M38" s="8">
        <v>1.9267951388888888E-2</v>
      </c>
      <c r="N38" s="8">
        <v>2.8966979166666667E-2</v>
      </c>
      <c r="O38" s="8">
        <v>3.851233796296296E-2</v>
      </c>
      <c r="P38" s="8">
        <v>4.8331666666666662E-2</v>
      </c>
      <c r="Q38" s="8">
        <v>5.8264918981481485E-2</v>
      </c>
      <c r="R38" s="8">
        <v>6.8299050925925933E-2</v>
      </c>
      <c r="S38" s="8">
        <v>8.0558356481481477E-2</v>
      </c>
      <c r="T38" s="8">
        <v>9.4566967592592588E-2</v>
      </c>
      <c r="U38" s="16">
        <v>0.10905037037037037</v>
      </c>
    </row>
    <row r="39" spans="1:21" x14ac:dyDescent="0.25">
      <c r="A39" s="21">
        <v>29</v>
      </c>
      <c r="B39" s="4">
        <v>43</v>
      </c>
      <c r="C39" s="3">
        <v>7</v>
      </c>
      <c r="D39" s="2" t="s">
        <v>150</v>
      </c>
      <c r="E39" s="2" t="s">
        <v>135</v>
      </c>
      <c r="F39" s="4" t="s">
        <v>76</v>
      </c>
      <c r="G39" s="4" t="s">
        <v>940</v>
      </c>
      <c r="H39" s="4" t="s">
        <v>151</v>
      </c>
      <c r="I39" s="4" t="s">
        <v>94</v>
      </c>
      <c r="J39" s="4">
        <v>9</v>
      </c>
      <c r="K39" s="5">
        <v>9.827521990740741E-2</v>
      </c>
      <c r="L39" s="8">
        <v>1.0461388888888888E-2</v>
      </c>
      <c r="M39" s="8">
        <v>2.12016087962963E-2</v>
      </c>
      <c r="N39" s="8">
        <v>3.1801701388888888E-2</v>
      </c>
      <c r="O39" s="8">
        <v>4.2614594907407405E-2</v>
      </c>
      <c r="P39" s="8">
        <v>5.3423090277777779E-2</v>
      </c>
      <c r="Q39" s="8">
        <v>6.4479467592592599E-2</v>
      </c>
      <c r="R39" s="8">
        <v>7.5797222222222224E-2</v>
      </c>
      <c r="S39" s="8">
        <v>8.7167222222222229E-2</v>
      </c>
      <c r="T39" s="8">
        <v>9.827521990740741E-2</v>
      </c>
      <c r="U39" s="16" t="s">
        <v>68</v>
      </c>
    </row>
    <row r="40" spans="1:21" x14ac:dyDescent="0.25">
      <c r="A40" s="3">
        <v>30</v>
      </c>
      <c r="B40" s="4">
        <v>57</v>
      </c>
      <c r="C40" s="3">
        <v>5</v>
      </c>
      <c r="D40" s="2" t="s">
        <v>153</v>
      </c>
      <c r="E40" s="2" t="s">
        <v>152</v>
      </c>
      <c r="F40" s="4" t="s">
        <v>76</v>
      </c>
      <c r="G40" s="4" t="s">
        <v>940</v>
      </c>
      <c r="H40" s="4" t="s">
        <v>154</v>
      </c>
      <c r="I40" s="4" t="s">
        <v>116</v>
      </c>
      <c r="J40" s="4">
        <v>9</v>
      </c>
      <c r="K40" s="5">
        <v>9.8280289351851846E-2</v>
      </c>
      <c r="L40" s="8">
        <v>9.6826157407407399E-3</v>
      </c>
      <c r="M40" s="8">
        <v>2.1190972222222226E-2</v>
      </c>
      <c r="N40" s="8">
        <v>3.1820856481481481E-2</v>
      </c>
      <c r="O40" s="8">
        <v>4.2617673611111108E-2</v>
      </c>
      <c r="P40" s="8">
        <v>5.3391099537037044E-2</v>
      </c>
      <c r="Q40" s="8">
        <v>6.4477488425925919E-2</v>
      </c>
      <c r="R40" s="8">
        <v>7.5804780092592602E-2</v>
      </c>
      <c r="S40" s="8">
        <v>8.7164236111111112E-2</v>
      </c>
      <c r="T40" s="8">
        <v>9.8280289351851846E-2</v>
      </c>
      <c r="U40" s="16" t="s">
        <v>68</v>
      </c>
    </row>
    <row r="41" spans="1:21" x14ac:dyDescent="0.25">
      <c r="A41" s="21">
        <v>31</v>
      </c>
      <c r="B41" s="4">
        <v>23</v>
      </c>
      <c r="C41" s="3">
        <v>3</v>
      </c>
      <c r="D41" s="2" t="s">
        <v>156</v>
      </c>
      <c r="E41" s="2" t="s">
        <v>155</v>
      </c>
      <c r="F41" s="4" t="s">
        <v>72</v>
      </c>
      <c r="G41" s="4" t="s">
        <v>940</v>
      </c>
      <c r="H41" s="4" t="s">
        <v>157</v>
      </c>
      <c r="I41" s="4" t="s">
        <v>100</v>
      </c>
      <c r="J41" s="4">
        <v>9</v>
      </c>
      <c r="K41" s="5">
        <v>9.8302534722222223E-2</v>
      </c>
      <c r="L41" s="8">
        <v>1.0433657407407407E-2</v>
      </c>
      <c r="M41" s="8">
        <v>2.1150208333333333E-2</v>
      </c>
      <c r="N41" s="8">
        <v>3.1701215277777778E-2</v>
      </c>
      <c r="O41" s="8">
        <v>4.2576446759259257E-2</v>
      </c>
      <c r="P41" s="8">
        <v>5.3320972222222228E-2</v>
      </c>
      <c r="Q41" s="8">
        <v>6.4465914351851852E-2</v>
      </c>
      <c r="R41" s="8">
        <v>7.5780995370370377E-2</v>
      </c>
      <c r="S41" s="8">
        <v>8.7137106481481486E-2</v>
      </c>
      <c r="T41" s="8">
        <v>9.8302534722222223E-2</v>
      </c>
      <c r="U41" s="16" t="s">
        <v>68</v>
      </c>
    </row>
    <row r="42" spans="1:21" x14ac:dyDescent="0.25">
      <c r="A42" s="3">
        <v>32</v>
      </c>
      <c r="B42" s="4">
        <v>59</v>
      </c>
      <c r="C42" s="3">
        <v>6</v>
      </c>
      <c r="D42" s="2" t="s">
        <v>159</v>
      </c>
      <c r="E42" s="2" t="s">
        <v>158</v>
      </c>
      <c r="F42" s="4" t="s">
        <v>99</v>
      </c>
      <c r="G42" s="4" t="s">
        <v>940</v>
      </c>
      <c r="H42" s="4" t="s">
        <v>160</v>
      </c>
      <c r="I42" s="4" t="s">
        <v>116</v>
      </c>
      <c r="J42" s="4">
        <v>9</v>
      </c>
      <c r="K42" s="5">
        <v>9.8309490740740746E-2</v>
      </c>
      <c r="L42" s="8">
        <v>1.0592696759259258E-2</v>
      </c>
      <c r="M42" s="8">
        <v>2.1199201388888891E-2</v>
      </c>
      <c r="N42" s="8">
        <v>3.1690208333333331E-2</v>
      </c>
      <c r="O42" s="8">
        <v>4.2593668981481481E-2</v>
      </c>
      <c r="P42" s="8">
        <v>5.3411261574074075E-2</v>
      </c>
      <c r="Q42" s="8">
        <v>6.4468067129629616E-2</v>
      </c>
      <c r="R42" s="8">
        <v>7.5768854166666663E-2</v>
      </c>
      <c r="S42" s="8">
        <v>8.7130625000000003E-2</v>
      </c>
      <c r="T42" s="8">
        <v>9.8309490740740746E-2</v>
      </c>
      <c r="U42" s="16" t="s">
        <v>68</v>
      </c>
    </row>
    <row r="43" spans="1:21" x14ac:dyDescent="0.25">
      <c r="A43" s="21">
        <v>33</v>
      </c>
      <c r="B43" s="4">
        <v>94</v>
      </c>
      <c r="C43" s="3">
        <v>7</v>
      </c>
      <c r="D43" s="2" t="s">
        <v>162</v>
      </c>
      <c r="E43" s="2" t="s">
        <v>161</v>
      </c>
      <c r="F43" s="4" t="s">
        <v>99</v>
      </c>
      <c r="G43" s="4" t="s">
        <v>940</v>
      </c>
      <c r="H43" s="4" t="s">
        <v>163</v>
      </c>
      <c r="I43" s="4" t="s">
        <v>116</v>
      </c>
      <c r="J43" s="4">
        <v>9</v>
      </c>
      <c r="K43" s="5">
        <v>9.8316423611111106E-2</v>
      </c>
      <c r="L43" s="8">
        <v>1.0460775462962963E-2</v>
      </c>
      <c r="M43" s="8">
        <v>2.1211828703703705E-2</v>
      </c>
      <c r="N43" s="8">
        <v>3.172296296296296E-2</v>
      </c>
      <c r="O43" s="8">
        <v>4.2591909722222217E-2</v>
      </c>
      <c r="P43" s="8">
        <v>5.3404282407407411E-2</v>
      </c>
      <c r="Q43" s="8">
        <v>6.4439444444444438E-2</v>
      </c>
      <c r="R43" s="8">
        <v>7.5786840277777781E-2</v>
      </c>
      <c r="S43" s="8">
        <v>8.7152847222222218E-2</v>
      </c>
      <c r="T43" s="8">
        <v>9.8316423611111106E-2</v>
      </c>
      <c r="U43" s="16" t="s">
        <v>68</v>
      </c>
    </row>
    <row r="44" spans="1:21" x14ac:dyDescent="0.25">
      <c r="A44" s="3">
        <v>34</v>
      </c>
      <c r="B44" s="4">
        <v>65</v>
      </c>
      <c r="C44" s="3">
        <v>8</v>
      </c>
      <c r="D44" s="2" t="s">
        <v>164</v>
      </c>
      <c r="E44" s="2" t="s">
        <v>121</v>
      </c>
      <c r="F44" s="4" t="s">
        <v>72</v>
      </c>
      <c r="G44" s="4" t="s">
        <v>940</v>
      </c>
      <c r="H44" s="4" t="s">
        <v>165</v>
      </c>
      <c r="I44" s="4" t="s">
        <v>116</v>
      </c>
      <c r="J44" s="4">
        <v>9</v>
      </c>
      <c r="K44" s="5">
        <v>9.8333657407407404E-2</v>
      </c>
      <c r="L44" s="8">
        <v>1.0422106481481482E-2</v>
      </c>
      <c r="M44" s="8">
        <v>2.1183124999999997E-2</v>
      </c>
      <c r="N44" s="8">
        <v>3.1694201388888892E-2</v>
      </c>
      <c r="O44" s="8">
        <v>4.2582106481481481E-2</v>
      </c>
      <c r="P44" s="8">
        <v>5.3386863425925933E-2</v>
      </c>
      <c r="Q44" s="8">
        <v>6.44647800925926E-2</v>
      </c>
      <c r="R44" s="8">
        <v>7.5775520833333332E-2</v>
      </c>
      <c r="S44" s="8">
        <v>8.7146354166666662E-2</v>
      </c>
      <c r="T44" s="8">
        <v>9.8333657407407404E-2</v>
      </c>
      <c r="U44" s="16" t="s">
        <v>68</v>
      </c>
    </row>
    <row r="45" spans="1:21" x14ac:dyDescent="0.25">
      <c r="A45" s="21">
        <v>35</v>
      </c>
      <c r="B45" s="4">
        <v>13</v>
      </c>
      <c r="C45" s="3">
        <v>17</v>
      </c>
      <c r="D45" s="2" t="s">
        <v>166</v>
      </c>
      <c r="E45" s="2" t="s">
        <v>93</v>
      </c>
      <c r="F45" s="4" t="s">
        <v>76</v>
      </c>
      <c r="G45" s="4" t="s">
        <v>940</v>
      </c>
      <c r="H45" s="4" t="s">
        <v>167</v>
      </c>
      <c r="I45" s="4" t="s">
        <v>69</v>
      </c>
      <c r="J45" s="4">
        <v>9</v>
      </c>
      <c r="K45" s="5">
        <v>9.8345081018518521E-2</v>
      </c>
      <c r="L45" s="8">
        <v>9.6150694444444452E-3</v>
      </c>
      <c r="M45" s="8">
        <v>1.9094016203703702E-2</v>
      </c>
      <c r="N45" s="8">
        <v>2.8780370370370373E-2</v>
      </c>
      <c r="O45" s="8">
        <v>3.9494537037037036E-2</v>
      </c>
      <c r="P45" s="8">
        <v>5.0969201388888885E-2</v>
      </c>
      <c r="Q45" s="8">
        <v>6.3248819444444437E-2</v>
      </c>
      <c r="R45" s="8">
        <v>7.5765844907407412E-2</v>
      </c>
      <c r="S45" s="8">
        <v>8.7177696759259252E-2</v>
      </c>
      <c r="T45" s="8">
        <v>9.8345081018518521E-2</v>
      </c>
      <c r="U45" s="16" t="s">
        <v>68</v>
      </c>
    </row>
    <row r="46" spans="1:21" x14ac:dyDescent="0.25">
      <c r="A46" s="3">
        <v>36</v>
      </c>
      <c r="B46" s="4">
        <v>83</v>
      </c>
      <c r="C46" s="3">
        <v>4</v>
      </c>
      <c r="D46" s="2" t="s">
        <v>169</v>
      </c>
      <c r="E46" s="2" t="s">
        <v>168</v>
      </c>
      <c r="F46" s="4" t="s">
        <v>171</v>
      </c>
      <c r="G46" s="4" t="s">
        <v>940</v>
      </c>
      <c r="H46" s="4" t="s">
        <v>170</v>
      </c>
      <c r="I46" s="4" t="s">
        <v>100</v>
      </c>
      <c r="J46" s="4">
        <v>9</v>
      </c>
      <c r="K46" s="5">
        <v>9.834563657407408E-2</v>
      </c>
      <c r="L46" s="8">
        <v>1.0446574074074073E-2</v>
      </c>
      <c r="M46" s="8">
        <v>2.1194837962962964E-2</v>
      </c>
      <c r="N46" s="8">
        <v>3.1716435185185181E-2</v>
      </c>
      <c r="O46" s="8">
        <v>4.2559965277777778E-2</v>
      </c>
      <c r="P46" s="8">
        <v>5.3382581018518525E-2</v>
      </c>
      <c r="Q46" s="8">
        <v>6.4445671296296289E-2</v>
      </c>
      <c r="R46" s="8">
        <v>7.5783923611111109E-2</v>
      </c>
      <c r="S46" s="8">
        <v>8.7133414351851846E-2</v>
      </c>
      <c r="T46" s="8">
        <v>9.834563657407408E-2</v>
      </c>
      <c r="U46" s="16" t="s">
        <v>68</v>
      </c>
    </row>
    <row r="47" spans="1:21" x14ac:dyDescent="0.25">
      <c r="A47" s="21">
        <v>37</v>
      </c>
      <c r="B47" s="4">
        <v>15</v>
      </c>
      <c r="C47" s="3">
        <v>5</v>
      </c>
      <c r="D47" s="2" t="s">
        <v>172</v>
      </c>
      <c r="E47" s="2" t="s">
        <v>158</v>
      </c>
      <c r="F47" s="4" t="s">
        <v>86</v>
      </c>
      <c r="G47" s="4" t="s">
        <v>940</v>
      </c>
      <c r="H47" s="4" t="s">
        <v>173</v>
      </c>
      <c r="I47" s="4" t="s">
        <v>100</v>
      </c>
      <c r="J47" s="4">
        <v>9</v>
      </c>
      <c r="K47" s="5">
        <v>9.8358356481481488E-2</v>
      </c>
      <c r="L47" s="8">
        <v>1.0416655092592592E-2</v>
      </c>
      <c r="M47" s="8">
        <v>2.1221273148148149E-2</v>
      </c>
      <c r="N47" s="8">
        <v>3.1802511574074079E-2</v>
      </c>
      <c r="O47" s="8">
        <v>4.2614432870370367E-2</v>
      </c>
      <c r="P47" s="8">
        <v>5.3423969907407408E-2</v>
      </c>
      <c r="Q47" s="8">
        <v>6.4443032407407411E-2</v>
      </c>
      <c r="R47" s="8">
        <v>7.5791446759259251E-2</v>
      </c>
      <c r="S47" s="8">
        <v>8.7134965277777768E-2</v>
      </c>
      <c r="T47" s="8">
        <v>9.8358356481481488E-2</v>
      </c>
      <c r="U47" s="16" t="s">
        <v>68</v>
      </c>
    </row>
    <row r="48" spans="1:21" x14ac:dyDescent="0.25">
      <c r="A48" s="3">
        <v>38</v>
      </c>
      <c r="B48" s="4">
        <v>68</v>
      </c>
      <c r="C48" s="3">
        <v>18</v>
      </c>
      <c r="D48" s="2" t="s">
        <v>174</v>
      </c>
      <c r="E48" s="2" t="s">
        <v>68</v>
      </c>
      <c r="F48" s="4" t="s">
        <v>86</v>
      </c>
      <c r="G48" s="4" t="s">
        <v>940</v>
      </c>
      <c r="H48" s="4" t="s">
        <v>175</v>
      </c>
      <c r="I48" s="4" t="s">
        <v>69</v>
      </c>
      <c r="J48" s="4">
        <v>9</v>
      </c>
      <c r="K48" s="5">
        <v>9.8377476851851844E-2</v>
      </c>
      <c r="L48" s="8">
        <v>1.0439039351851852E-2</v>
      </c>
      <c r="M48" s="8">
        <v>2.1219097222222219E-2</v>
      </c>
      <c r="N48" s="8">
        <v>3.1795034722222219E-2</v>
      </c>
      <c r="O48" s="8">
        <v>4.261248842592593E-2</v>
      </c>
      <c r="P48" s="8">
        <v>5.3436157407407404E-2</v>
      </c>
      <c r="Q48" s="8">
        <v>6.4472476851851854E-2</v>
      </c>
      <c r="R48" s="8">
        <v>7.5778449074074064E-2</v>
      </c>
      <c r="S48" s="8">
        <v>8.7171979166666677E-2</v>
      </c>
      <c r="T48" s="8">
        <v>9.8377476851851844E-2</v>
      </c>
      <c r="U48" s="16" t="s">
        <v>68</v>
      </c>
    </row>
    <row r="49" spans="1:21" x14ac:dyDescent="0.25">
      <c r="A49" s="21">
        <v>39</v>
      </c>
      <c r="B49" s="4">
        <v>46</v>
      </c>
      <c r="C49" s="3">
        <v>8</v>
      </c>
      <c r="D49" s="2" t="s">
        <v>177</v>
      </c>
      <c r="E49" s="2" t="s">
        <v>176</v>
      </c>
      <c r="F49" s="4" t="s">
        <v>114</v>
      </c>
      <c r="G49" s="4" t="s">
        <v>940</v>
      </c>
      <c r="H49" s="4" t="s">
        <v>178</v>
      </c>
      <c r="I49" s="4" t="s">
        <v>94</v>
      </c>
      <c r="J49" s="4">
        <v>9</v>
      </c>
      <c r="K49" s="5">
        <v>9.8377743055555564E-2</v>
      </c>
      <c r="L49" s="8">
        <v>9.6672685185185177E-3</v>
      </c>
      <c r="M49" s="8">
        <v>1.9513831018518519E-2</v>
      </c>
      <c r="N49" s="8">
        <v>3.168545138888889E-2</v>
      </c>
      <c r="O49" s="8">
        <v>4.2565243055555556E-2</v>
      </c>
      <c r="P49" s="8">
        <v>5.3416238425925931E-2</v>
      </c>
      <c r="Q49" s="8">
        <v>6.4463773148148149E-2</v>
      </c>
      <c r="R49" s="8">
        <v>7.5805659722222224E-2</v>
      </c>
      <c r="S49" s="8">
        <v>8.7156770833333341E-2</v>
      </c>
      <c r="T49" s="8">
        <v>9.8377743055555564E-2</v>
      </c>
      <c r="U49" s="16" t="s">
        <v>68</v>
      </c>
    </row>
    <row r="50" spans="1:21" x14ac:dyDescent="0.25">
      <c r="A50" s="3">
        <v>40</v>
      </c>
      <c r="B50" s="4">
        <v>12</v>
      </c>
      <c r="C50" s="3">
        <v>19</v>
      </c>
      <c r="D50" s="2" t="s">
        <v>179</v>
      </c>
      <c r="E50" s="2" t="s">
        <v>17</v>
      </c>
      <c r="F50" s="4" t="s">
        <v>86</v>
      </c>
      <c r="G50" s="4" t="s">
        <v>940</v>
      </c>
      <c r="H50" s="4" t="s">
        <v>180</v>
      </c>
      <c r="I50" s="4" t="s">
        <v>69</v>
      </c>
      <c r="J50" s="4">
        <v>9</v>
      </c>
      <c r="K50" s="5">
        <v>9.8379768518518526E-2</v>
      </c>
      <c r="L50" s="8">
        <v>1.043127314814815E-2</v>
      </c>
      <c r="M50" s="8">
        <v>2.121659722222222E-2</v>
      </c>
      <c r="N50" s="8">
        <v>3.1785497685185182E-2</v>
      </c>
      <c r="O50" s="8">
        <v>4.2598483796296299E-2</v>
      </c>
      <c r="P50" s="8">
        <v>5.3413055555555554E-2</v>
      </c>
      <c r="Q50" s="8">
        <v>6.44605324074074E-2</v>
      </c>
      <c r="R50" s="8">
        <v>7.5772407407407413E-2</v>
      </c>
      <c r="S50" s="8">
        <v>8.7147824074074065E-2</v>
      </c>
      <c r="T50" s="8">
        <v>9.8379768518518526E-2</v>
      </c>
      <c r="U50" s="16" t="s">
        <v>68</v>
      </c>
    </row>
    <row r="51" spans="1:21" x14ac:dyDescent="0.25">
      <c r="A51" s="21">
        <v>41</v>
      </c>
      <c r="B51" s="4">
        <v>54</v>
      </c>
      <c r="C51" s="3">
        <v>9</v>
      </c>
      <c r="D51" s="2" t="s">
        <v>185</v>
      </c>
      <c r="E51" s="2" t="s">
        <v>184</v>
      </c>
      <c r="F51" s="4" t="s">
        <v>72</v>
      </c>
      <c r="G51" s="4" t="s">
        <v>940</v>
      </c>
      <c r="H51" s="4" t="s">
        <v>186</v>
      </c>
      <c r="I51" s="4" t="s">
        <v>116</v>
      </c>
      <c r="J51" s="4">
        <v>9</v>
      </c>
      <c r="K51" s="5">
        <v>0.10115314814814814</v>
      </c>
      <c r="L51" s="8">
        <v>1.0423587962962964E-2</v>
      </c>
      <c r="M51" s="8">
        <v>2.1181249999999999E-2</v>
      </c>
      <c r="N51" s="8">
        <v>3.1792337962962963E-2</v>
      </c>
      <c r="O51" s="8">
        <v>4.2608032407407403E-2</v>
      </c>
      <c r="P51" s="8">
        <v>5.3380972222222219E-2</v>
      </c>
      <c r="Q51" s="8">
        <v>6.4450949074074074E-2</v>
      </c>
      <c r="R51" s="8">
        <v>7.5794444444444442E-2</v>
      </c>
      <c r="S51" s="8">
        <v>8.9199236111111121E-2</v>
      </c>
      <c r="T51" s="8">
        <v>0.10115314814814814</v>
      </c>
      <c r="U51" s="16" t="s">
        <v>68</v>
      </c>
    </row>
    <row r="52" spans="1:21" x14ac:dyDescent="0.25">
      <c r="A52" s="3">
        <v>42</v>
      </c>
      <c r="B52" s="4">
        <v>3</v>
      </c>
      <c r="C52" s="3">
        <v>20</v>
      </c>
      <c r="D52" s="2" t="s">
        <v>187</v>
      </c>
      <c r="E52" s="2" t="s">
        <v>93</v>
      </c>
      <c r="F52" s="4" t="s">
        <v>76</v>
      </c>
      <c r="G52" s="4" t="s">
        <v>940</v>
      </c>
      <c r="H52" s="4" t="s">
        <v>188</v>
      </c>
      <c r="I52" s="4" t="s">
        <v>69</v>
      </c>
      <c r="J52" s="4">
        <v>9</v>
      </c>
      <c r="K52" s="5">
        <v>0.10315091435185185</v>
      </c>
      <c r="L52" s="8">
        <v>9.6286111111111104E-3</v>
      </c>
      <c r="M52" s="8">
        <v>1.9240578703703704E-2</v>
      </c>
      <c r="N52" s="8">
        <v>2.8959398148148144E-2</v>
      </c>
      <c r="O52" s="8">
        <v>3.966278935185185E-2</v>
      </c>
      <c r="P52" s="8">
        <v>5.0973159722222224E-2</v>
      </c>
      <c r="Q52" s="8">
        <v>6.3252430555555558E-2</v>
      </c>
      <c r="R52" s="8">
        <v>7.5802673611111107E-2</v>
      </c>
      <c r="S52" s="8">
        <v>8.92092824074074E-2</v>
      </c>
      <c r="T52" s="8">
        <v>0.10315091435185185</v>
      </c>
      <c r="U52" s="16" t="s">
        <v>68</v>
      </c>
    </row>
    <row r="53" spans="1:21" x14ac:dyDescent="0.25">
      <c r="A53" s="21">
        <v>43</v>
      </c>
      <c r="B53" s="4">
        <v>93</v>
      </c>
      <c r="C53" s="3">
        <v>10</v>
      </c>
      <c r="D53" s="2" t="s">
        <v>189</v>
      </c>
      <c r="E53" s="2" t="s">
        <v>135</v>
      </c>
      <c r="F53" s="4" t="s">
        <v>76</v>
      </c>
      <c r="G53" s="4" t="s">
        <v>940</v>
      </c>
      <c r="H53" s="4" t="s">
        <v>190</v>
      </c>
      <c r="I53" s="4" t="s">
        <v>116</v>
      </c>
      <c r="J53" s="4">
        <v>9</v>
      </c>
      <c r="K53" s="5">
        <v>0.10553140046296296</v>
      </c>
      <c r="L53" s="8">
        <v>1.1303726851851851E-2</v>
      </c>
      <c r="M53" s="8">
        <v>2.2845486111111115E-2</v>
      </c>
      <c r="N53" s="8">
        <v>3.4414166666666662E-2</v>
      </c>
      <c r="O53" s="8">
        <v>4.6094131944444443E-2</v>
      </c>
      <c r="P53" s="8">
        <v>5.7426828703703699E-2</v>
      </c>
      <c r="Q53" s="8">
        <v>6.9144849537037034E-2</v>
      </c>
      <c r="R53" s="8">
        <v>8.0497060185185196E-2</v>
      </c>
      <c r="S53" s="8">
        <v>9.2682094907407406E-2</v>
      </c>
      <c r="T53" s="8">
        <v>0.10553140046296296</v>
      </c>
      <c r="U53" s="16" t="s">
        <v>68</v>
      </c>
    </row>
    <row r="54" spans="1:21" x14ac:dyDescent="0.25">
      <c r="A54" s="3">
        <v>44</v>
      </c>
      <c r="B54" s="4">
        <v>62</v>
      </c>
      <c r="C54" s="3">
        <v>11</v>
      </c>
      <c r="D54" s="2" t="s">
        <v>192</v>
      </c>
      <c r="E54" s="2" t="s">
        <v>191</v>
      </c>
      <c r="F54" s="4" t="s">
        <v>99</v>
      </c>
      <c r="G54" s="4" t="s">
        <v>940</v>
      </c>
      <c r="H54" s="4" t="s">
        <v>193</v>
      </c>
      <c r="I54" s="4" t="s">
        <v>116</v>
      </c>
      <c r="J54" s="4">
        <v>9</v>
      </c>
      <c r="K54" s="5">
        <v>0.10906626157407406</v>
      </c>
      <c r="L54" s="8">
        <v>1.0894201388888887E-2</v>
      </c>
      <c r="M54" s="8">
        <v>2.1958090277777776E-2</v>
      </c>
      <c r="N54" s="8">
        <v>3.3481423611111109E-2</v>
      </c>
      <c r="O54" s="8">
        <v>4.5408703703703701E-2</v>
      </c>
      <c r="P54" s="8">
        <v>5.6962754629629631E-2</v>
      </c>
      <c r="Q54" s="8">
        <v>6.9601990740740735E-2</v>
      </c>
      <c r="R54" s="8">
        <v>8.2564513888888885E-2</v>
      </c>
      <c r="S54" s="8">
        <v>9.5831342592592586E-2</v>
      </c>
      <c r="T54" s="8">
        <v>0.10906626157407406</v>
      </c>
      <c r="U54" s="16" t="s">
        <v>68</v>
      </c>
    </row>
    <row r="55" spans="1:21" x14ac:dyDescent="0.25">
      <c r="A55" s="21">
        <v>45</v>
      </c>
      <c r="B55" s="4">
        <v>85</v>
      </c>
      <c r="C55" s="3">
        <v>6</v>
      </c>
      <c r="D55" s="2" t="s">
        <v>194</v>
      </c>
      <c r="E55" s="2" t="s">
        <v>68</v>
      </c>
      <c r="F55" s="4" t="s">
        <v>86</v>
      </c>
      <c r="G55" s="4" t="s">
        <v>940</v>
      </c>
      <c r="H55" s="4" t="s">
        <v>195</v>
      </c>
      <c r="I55" s="4" t="s">
        <v>100</v>
      </c>
      <c r="J55" s="4">
        <v>9</v>
      </c>
      <c r="K55" s="5">
        <v>0.11063855324074073</v>
      </c>
      <c r="L55" s="8">
        <v>1.0625532407407406E-2</v>
      </c>
      <c r="M55" s="8">
        <v>2.12227662037037E-2</v>
      </c>
      <c r="N55" s="8">
        <v>3.180082175925926E-2</v>
      </c>
      <c r="O55" s="8">
        <v>4.2600543981481477E-2</v>
      </c>
      <c r="P55" s="8">
        <v>5.3420752314814822E-2</v>
      </c>
      <c r="Q55" s="8">
        <v>6.4475335648148155E-2</v>
      </c>
      <c r="R55" s="8">
        <v>8.5270266203703704E-2</v>
      </c>
      <c r="S55" s="8">
        <v>9.7706550925925936E-2</v>
      </c>
      <c r="T55" s="8">
        <v>0.11063855324074073</v>
      </c>
      <c r="U55" s="16" t="s">
        <v>68</v>
      </c>
    </row>
    <row r="56" spans="1:21" x14ac:dyDescent="0.25">
      <c r="A56" s="3">
        <v>46</v>
      </c>
      <c r="B56" s="4">
        <v>42</v>
      </c>
      <c r="C56" s="3">
        <v>21</v>
      </c>
      <c r="D56" s="2" t="s">
        <v>196</v>
      </c>
      <c r="E56" s="2" t="s">
        <v>135</v>
      </c>
      <c r="F56" s="4" t="s">
        <v>76</v>
      </c>
      <c r="G56" s="4" t="s">
        <v>940</v>
      </c>
      <c r="H56" s="4" t="s">
        <v>197</v>
      </c>
      <c r="I56" s="4" t="s">
        <v>69</v>
      </c>
      <c r="J56" s="4">
        <v>8</v>
      </c>
      <c r="K56" s="5">
        <v>9.8344479166666665E-2</v>
      </c>
      <c r="L56" s="8">
        <v>1.0420416666666666E-2</v>
      </c>
      <c r="M56" s="8">
        <v>2.2844513888888886E-2</v>
      </c>
      <c r="N56" s="8">
        <v>3.4421006944444443E-2</v>
      </c>
      <c r="O56" s="8">
        <v>4.6306041666666665E-2</v>
      </c>
      <c r="P56" s="8">
        <v>5.8414629629629629E-2</v>
      </c>
      <c r="Q56" s="8">
        <v>7.2217060185185186E-2</v>
      </c>
      <c r="R56" s="8">
        <v>8.7007731481481485E-2</v>
      </c>
      <c r="S56" s="8">
        <v>9.8344479166666665E-2</v>
      </c>
      <c r="T56" s="8" t="s">
        <v>68</v>
      </c>
      <c r="U56" s="16" t="s">
        <v>68</v>
      </c>
    </row>
    <row r="57" spans="1:21" x14ac:dyDescent="0.25">
      <c r="A57" s="21">
        <v>47</v>
      </c>
      <c r="B57" s="4">
        <v>71</v>
      </c>
      <c r="C57" s="3">
        <v>22</v>
      </c>
      <c r="D57" s="2" t="s">
        <v>198</v>
      </c>
      <c r="E57" s="2" t="s">
        <v>68</v>
      </c>
      <c r="F57" s="4" t="s">
        <v>86</v>
      </c>
      <c r="G57" s="4" t="s">
        <v>940</v>
      </c>
      <c r="H57" s="4" t="s">
        <v>199</v>
      </c>
      <c r="I57" s="4" t="s">
        <v>69</v>
      </c>
      <c r="J57" s="4">
        <v>8</v>
      </c>
      <c r="K57" s="5">
        <v>9.8960891203703702E-2</v>
      </c>
      <c r="L57" s="8">
        <v>1.2280555555555557E-2</v>
      </c>
      <c r="M57" s="8">
        <v>2.4428900462962963E-2</v>
      </c>
      <c r="N57" s="8">
        <v>3.6687824074074074E-2</v>
      </c>
      <c r="O57" s="8">
        <v>4.8757407407407409E-2</v>
      </c>
      <c r="P57" s="8">
        <v>6.0907870370370376E-2</v>
      </c>
      <c r="Q57" s="8">
        <v>7.4545162037037038E-2</v>
      </c>
      <c r="R57" s="8">
        <v>8.7160011574074062E-2</v>
      </c>
      <c r="S57" s="8">
        <v>9.8960891203703702E-2</v>
      </c>
      <c r="T57" s="8" t="s">
        <v>68</v>
      </c>
      <c r="U57" s="16" t="s">
        <v>68</v>
      </c>
    </row>
    <row r="58" spans="1:21" x14ac:dyDescent="0.25">
      <c r="A58" s="3">
        <v>48</v>
      </c>
      <c r="B58" s="4">
        <v>64</v>
      </c>
      <c r="C58" s="3">
        <v>12</v>
      </c>
      <c r="D58" s="2" t="s">
        <v>200</v>
      </c>
      <c r="E58" s="2" t="s">
        <v>68</v>
      </c>
      <c r="F58" s="4" t="s">
        <v>202</v>
      </c>
      <c r="G58" s="4" t="s">
        <v>938</v>
      </c>
      <c r="H58" s="4" t="s">
        <v>201</v>
      </c>
      <c r="I58" s="4" t="s">
        <v>116</v>
      </c>
      <c r="J58" s="4">
        <v>8</v>
      </c>
      <c r="K58" s="5">
        <v>9.9098009259259268E-2</v>
      </c>
      <c r="L58" s="8">
        <v>1.1755439814814814E-2</v>
      </c>
      <c r="M58" s="8">
        <v>2.3593900462962964E-2</v>
      </c>
      <c r="N58" s="8">
        <v>3.5697326388888888E-2</v>
      </c>
      <c r="O58" s="8">
        <v>4.7882881944444448E-2</v>
      </c>
      <c r="P58" s="8">
        <v>5.9667523148148154E-2</v>
      </c>
      <c r="Q58" s="8">
        <v>7.300664351851853E-2</v>
      </c>
      <c r="R58" s="8">
        <v>8.5268506944444447E-2</v>
      </c>
      <c r="S58" s="8">
        <v>9.9098009259259268E-2</v>
      </c>
      <c r="T58" s="8" t="s">
        <v>68</v>
      </c>
      <c r="U58" s="16" t="s">
        <v>68</v>
      </c>
    </row>
    <row r="59" spans="1:21" x14ac:dyDescent="0.25">
      <c r="A59" s="21">
        <v>49</v>
      </c>
      <c r="B59" s="4">
        <v>81</v>
      </c>
      <c r="C59" s="3">
        <v>7</v>
      </c>
      <c r="D59" s="2" t="s">
        <v>204</v>
      </c>
      <c r="E59" s="2" t="s">
        <v>203</v>
      </c>
      <c r="F59" s="4" t="s">
        <v>86</v>
      </c>
      <c r="G59" s="4" t="s">
        <v>940</v>
      </c>
      <c r="H59" s="4" t="s">
        <v>205</v>
      </c>
      <c r="I59" s="4" t="s">
        <v>100</v>
      </c>
      <c r="J59" s="4">
        <v>7</v>
      </c>
      <c r="K59" s="5">
        <v>0.10239224537037038</v>
      </c>
      <c r="L59" s="8">
        <v>1.3019791666666667E-2</v>
      </c>
      <c r="M59" s="8">
        <v>2.6938333333333338E-2</v>
      </c>
      <c r="N59" s="8">
        <v>4.1556585648148146E-2</v>
      </c>
      <c r="O59" s="8">
        <v>5.6170011574074079E-2</v>
      </c>
      <c r="P59" s="8">
        <v>7.1134155092592591E-2</v>
      </c>
      <c r="Q59" s="8">
        <v>8.6492395833333333E-2</v>
      </c>
      <c r="R59" s="8">
        <v>0.10239224537037038</v>
      </c>
      <c r="S59" s="8" t="s">
        <v>68</v>
      </c>
      <c r="T59" s="8" t="s">
        <v>68</v>
      </c>
      <c r="U59" s="16" t="s">
        <v>68</v>
      </c>
    </row>
    <row r="60" spans="1:21" x14ac:dyDescent="0.25">
      <c r="A60" s="3"/>
      <c r="B60" s="4"/>
      <c r="C60" s="3"/>
      <c r="D60" s="2"/>
      <c r="E60" s="2"/>
      <c r="F60" s="4"/>
      <c r="G60" s="4"/>
      <c r="H60" s="4"/>
      <c r="I60" s="4"/>
      <c r="J60" s="4"/>
      <c r="K60" s="5"/>
      <c r="L60" s="8"/>
      <c r="M60" s="8"/>
      <c r="N60" s="8"/>
      <c r="O60" s="8"/>
      <c r="P60" s="8"/>
      <c r="Q60" s="8"/>
      <c r="R60" s="8"/>
      <c r="S60" s="8"/>
      <c r="T60" s="8"/>
      <c r="U60" s="16"/>
    </row>
    <row r="61" spans="1:21" x14ac:dyDescent="0.25">
      <c r="A61" s="3" t="s">
        <v>234</v>
      </c>
      <c r="B61" s="4">
        <v>37</v>
      </c>
      <c r="C61" s="3"/>
      <c r="D61" s="2" t="s">
        <v>206</v>
      </c>
      <c r="E61" s="2" t="s">
        <v>84</v>
      </c>
      <c r="F61" s="4" t="s">
        <v>86</v>
      </c>
      <c r="G61" s="4" t="s">
        <v>940</v>
      </c>
      <c r="H61" s="4" t="s">
        <v>207</v>
      </c>
      <c r="I61" s="4" t="s">
        <v>69</v>
      </c>
      <c r="J61" s="4"/>
      <c r="K61" s="5"/>
      <c r="L61" s="8">
        <v>9.6434606481481493E-3</v>
      </c>
      <c r="M61" s="8">
        <v>1.9273923611111108E-2</v>
      </c>
      <c r="N61" s="8">
        <v>2.8966087962962961E-2</v>
      </c>
      <c r="O61" s="8">
        <v>3.8930300925925927E-2</v>
      </c>
      <c r="P61" s="8">
        <v>4.907428240740741E-2</v>
      </c>
      <c r="Q61" s="8">
        <v>5.9273287037037041E-2</v>
      </c>
      <c r="R61" s="8" t="s">
        <v>68</v>
      </c>
      <c r="S61" s="8" t="s">
        <v>68</v>
      </c>
      <c r="T61" s="8" t="s">
        <v>68</v>
      </c>
      <c r="U61" s="16" t="s">
        <v>68</v>
      </c>
    </row>
    <row r="62" spans="1:21" x14ac:dyDescent="0.25">
      <c r="A62" s="3" t="s">
        <v>234</v>
      </c>
      <c r="B62" s="4">
        <v>14</v>
      </c>
      <c r="C62" s="3"/>
      <c r="D62" s="2" t="s">
        <v>208</v>
      </c>
      <c r="E62" s="2" t="s">
        <v>158</v>
      </c>
      <c r="F62" s="4" t="s">
        <v>86</v>
      </c>
      <c r="G62" s="4" t="s">
        <v>940</v>
      </c>
      <c r="H62" s="4" t="s">
        <v>209</v>
      </c>
      <c r="I62" s="4" t="s">
        <v>100</v>
      </c>
      <c r="J62" s="4"/>
      <c r="K62" s="5"/>
      <c r="L62" s="8">
        <v>9.6114699074074071E-3</v>
      </c>
      <c r="M62" s="8">
        <v>1.9231516203703704E-2</v>
      </c>
      <c r="N62" s="8">
        <v>2.8941967592592596E-2</v>
      </c>
      <c r="O62" s="8">
        <v>3.894589120370371E-2</v>
      </c>
      <c r="P62" s="8">
        <v>5.0083356481481482E-2</v>
      </c>
      <c r="Q62" s="8">
        <v>6.1765775462962962E-2</v>
      </c>
      <c r="R62" s="8" t="s">
        <v>68</v>
      </c>
      <c r="S62" s="8" t="s">
        <v>68</v>
      </c>
      <c r="T62" s="8" t="s">
        <v>68</v>
      </c>
      <c r="U62" s="16" t="s">
        <v>68</v>
      </c>
    </row>
    <row r="63" spans="1:21" x14ac:dyDescent="0.25">
      <c r="A63" s="3" t="s">
        <v>234</v>
      </c>
      <c r="B63" s="4">
        <v>84</v>
      </c>
      <c r="C63" s="3"/>
      <c r="D63" s="2" t="s">
        <v>210</v>
      </c>
      <c r="E63" s="2" t="s">
        <v>68</v>
      </c>
      <c r="F63" s="4" t="s">
        <v>86</v>
      </c>
      <c r="G63" s="4" t="s">
        <v>940</v>
      </c>
      <c r="H63" s="4" t="s">
        <v>211</v>
      </c>
      <c r="I63" s="4" t="s">
        <v>100</v>
      </c>
      <c r="J63" s="4"/>
      <c r="K63" s="5"/>
      <c r="L63" s="8">
        <v>1.0429212962962961E-2</v>
      </c>
      <c r="M63" s="8">
        <v>2.1157349537037035E-2</v>
      </c>
      <c r="N63" s="8">
        <v>3.229039351851852E-2</v>
      </c>
      <c r="O63" s="8">
        <v>4.4620949074074073E-2</v>
      </c>
      <c r="P63" s="8">
        <v>5.6020231481481476E-2</v>
      </c>
      <c r="Q63" s="8">
        <v>7.1401875000000004E-2</v>
      </c>
      <c r="R63" s="8" t="s">
        <v>68</v>
      </c>
      <c r="S63" s="8" t="s">
        <v>68</v>
      </c>
      <c r="T63" s="8" t="s">
        <v>68</v>
      </c>
      <c r="U63" s="16" t="s">
        <v>68</v>
      </c>
    </row>
    <row r="64" spans="1:21" x14ac:dyDescent="0.25">
      <c r="A64" s="3" t="s">
        <v>234</v>
      </c>
      <c r="B64" s="4">
        <v>25</v>
      </c>
      <c r="C64" s="3"/>
      <c r="D64" s="2" t="s">
        <v>212</v>
      </c>
      <c r="E64" s="2" t="s">
        <v>17</v>
      </c>
      <c r="F64" s="4" t="s">
        <v>86</v>
      </c>
      <c r="G64" s="4" t="s">
        <v>940</v>
      </c>
      <c r="H64" s="4" t="s">
        <v>213</v>
      </c>
      <c r="I64" s="4" t="s">
        <v>100</v>
      </c>
      <c r="J64" s="4"/>
      <c r="K64" s="5"/>
      <c r="L64" s="8">
        <v>9.6349999999999995E-3</v>
      </c>
      <c r="M64" s="8">
        <v>1.9247719907407406E-2</v>
      </c>
      <c r="N64" s="8">
        <v>2.8937835648148152E-2</v>
      </c>
      <c r="O64" s="8">
        <v>3.8925208333333336E-2</v>
      </c>
      <c r="P64" s="8">
        <v>4.9069259259259257E-2</v>
      </c>
      <c r="Q64" s="8" t="s">
        <v>68</v>
      </c>
      <c r="R64" s="8" t="s">
        <v>68</v>
      </c>
      <c r="S64" s="8" t="s">
        <v>68</v>
      </c>
      <c r="T64" s="8" t="s">
        <v>68</v>
      </c>
      <c r="U64" s="16" t="s">
        <v>68</v>
      </c>
    </row>
    <row r="65" spans="1:21" x14ac:dyDescent="0.25">
      <c r="A65" s="3" t="s">
        <v>234</v>
      </c>
      <c r="B65" s="4">
        <v>70</v>
      </c>
      <c r="C65" s="3"/>
      <c r="D65" s="2" t="s">
        <v>215</v>
      </c>
      <c r="E65" s="2" t="s">
        <v>214</v>
      </c>
      <c r="F65" s="4" t="s">
        <v>111</v>
      </c>
      <c r="G65" s="4" t="s">
        <v>940</v>
      </c>
      <c r="H65" s="4" t="s">
        <v>216</v>
      </c>
      <c r="I65" s="4" t="s">
        <v>69</v>
      </c>
      <c r="J65" s="4"/>
      <c r="K65" s="5"/>
      <c r="L65" s="8">
        <v>9.6735532407407412E-3</v>
      </c>
      <c r="M65" s="8">
        <v>2.0706192129629628E-2</v>
      </c>
      <c r="N65" s="8">
        <v>3.1822604166666664E-2</v>
      </c>
      <c r="O65" s="8">
        <v>4.4727094907407401E-2</v>
      </c>
      <c r="P65" s="8">
        <v>5.6020868055555555E-2</v>
      </c>
      <c r="Q65" s="8" t="s">
        <v>68</v>
      </c>
      <c r="R65" s="8" t="s">
        <v>68</v>
      </c>
      <c r="S65" s="8" t="s">
        <v>68</v>
      </c>
      <c r="T65" s="8" t="s">
        <v>68</v>
      </c>
      <c r="U65" s="16" t="s">
        <v>68</v>
      </c>
    </row>
    <row r="66" spans="1:21" x14ac:dyDescent="0.25">
      <c r="A66" s="3" t="s">
        <v>234</v>
      </c>
      <c r="B66" s="4">
        <v>78</v>
      </c>
      <c r="C66" s="3"/>
      <c r="D66" s="2" t="s">
        <v>218</v>
      </c>
      <c r="E66" s="2" t="s">
        <v>217</v>
      </c>
      <c r="F66" s="4" t="s">
        <v>72</v>
      </c>
      <c r="G66" s="4" t="s">
        <v>940</v>
      </c>
      <c r="H66" s="4" t="s">
        <v>219</v>
      </c>
      <c r="I66" s="4" t="s">
        <v>100</v>
      </c>
      <c r="J66" s="4"/>
      <c r="K66" s="5"/>
      <c r="L66" s="8">
        <v>1.1018067129629631E-2</v>
      </c>
      <c r="M66" s="8">
        <v>2.2569120370370371E-2</v>
      </c>
      <c r="N66" s="8">
        <v>3.4418043981481482E-2</v>
      </c>
      <c r="O66" s="8">
        <v>4.6084108796296298E-2</v>
      </c>
      <c r="P66" s="8">
        <v>5.7421620370370373E-2</v>
      </c>
      <c r="Q66" s="8" t="s">
        <v>68</v>
      </c>
      <c r="R66" s="8" t="s">
        <v>68</v>
      </c>
      <c r="S66" s="8" t="s">
        <v>68</v>
      </c>
      <c r="T66" s="8" t="s">
        <v>68</v>
      </c>
      <c r="U66" s="16" t="s">
        <v>68</v>
      </c>
    </row>
    <row r="67" spans="1:21" x14ac:dyDescent="0.25">
      <c r="A67" s="3" t="s">
        <v>234</v>
      </c>
      <c r="B67" s="4">
        <v>86</v>
      </c>
      <c r="C67" s="3"/>
      <c r="D67" s="2" t="s">
        <v>220</v>
      </c>
      <c r="E67" s="2" t="s">
        <v>68</v>
      </c>
      <c r="F67" s="4" t="s">
        <v>222</v>
      </c>
      <c r="G67" s="4" t="s">
        <v>941</v>
      </c>
      <c r="H67" s="4" t="s">
        <v>221</v>
      </c>
      <c r="I67" s="4" t="s">
        <v>116</v>
      </c>
      <c r="J67" s="4"/>
      <c r="K67" s="5"/>
      <c r="L67" s="8">
        <v>1.1982916666666668E-2</v>
      </c>
      <c r="M67" s="8">
        <v>2.5332604166666665E-2</v>
      </c>
      <c r="N67" s="8">
        <v>3.8820162037037038E-2</v>
      </c>
      <c r="O67" s="8">
        <v>5.1956203703703706E-2</v>
      </c>
      <c r="P67" s="8">
        <v>6.9989259259259265E-2</v>
      </c>
      <c r="Q67" s="8" t="s">
        <v>68</v>
      </c>
      <c r="R67" s="8" t="s">
        <v>68</v>
      </c>
      <c r="S67" s="8" t="s">
        <v>68</v>
      </c>
      <c r="T67" s="8" t="s">
        <v>68</v>
      </c>
      <c r="U67" s="16" t="s">
        <v>68</v>
      </c>
    </row>
    <row r="68" spans="1:21" x14ac:dyDescent="0.25">
      <c r="A68" s="3" t="s">
        <v>234</v>
      </c>
      <c r="B68" s="4">
        <v>67</v>
      </c>
      <c r="C68" s="3"/>
      <c r="D68" s="2" t="s">
        <v>223</v>
      </c>
      <c r="E68" s="2" t="s">
        <v>68</v>
      </c>
      <c r="F68" s="4" t="s">
        <v>99</v>
      </c>
      <c r="G68" s="4" t="s">
        <v>940</v>
      </c>
      <c r="H68" s="4" t="s">
        <v>224</v>
      </c>
      <c r="I68" s="4" t="s">
        <v>69</v>
      </c>
      <c r="J68" s="4"/>
      <c r="K68" s="5"/>
      <c r="L68" s="8">
        <v>1.4578622685185184E-2</v>
      </c>
      <c r="M68" s="8">
        <v>2.9443113425925926E-2</v>
      </c>
      <c r="N68" s="8">
        <v>4.4543692129629629E-2</v>
      </c>
      <c r="O68" s="8">
        <v>6.0784050925925925E-2</v>
      </c>
      <c r="P68" s="8">
        <v>7.6832662037037036E-2</v>
      </c>
      <c r="Q68" s="8" t="s">
        <v>68</v>
      </c>
      <c r="R68" s="8" t="s">
        <v>68</v>
      </c>
      <c r="S68" s="8" t="s">
        <v>68</v>
      </c>
      <c r="T68" s="8" t="s">
        <v>68</v>
      </c>
      <c r="U68" s="16" t="s">
        <v>68</v>
      </c>
    </row>
    <row r="69" spans="1:21" x14ac:dyDescent="0.25">
      <c r="A69" s="3" t="s">
        <v>234</v>
      </c>
      <c r="B69" s="4">
        <v>44</v>
      </c>
      <c r="C69" s="3"/>
      <c r="D69" s="2" t="s">
        <v>226</v>
      </c>
      <c r="E69" s="2" t="s">
        <v>225</v>
      </c>
      <c r="F69" s="4" t="s">
        <v>114</v>
      </c>
      <c r="G69" s="4" t="s">
        <v>940</v>
      </c>
      <c r="H69" s="4" t="s">
        <v>227</v>
      </c>
      <c r="I69" s="4" t="s">
        <v>94</v>
      </c>
      <c r="J69" s="4"/>
      <c r="K69" s="5"/>
      <c r="L69" s="8">
        <v>9.65525462962963E-3</v>
      </c>
      <c r="M69" s="8">
        <v>1.9510567129629629E-2</v>
      </c>
      <c r="N69" s="8">
        <v>3.0733796296296297E-2</v>
      </c>
      <c r="O69" s="8">
        <v>4.2688842592592591E-2</v>
      </c>
      <c r="P69" s="8" t="s">
        <v>68</v>
      </c>
      <c r="Q69" s="8" t="s">
        <v>68</v>
      </c>
      <c r="R69" s="8" t="s">
        <v>68</v>
      </c>
      <c r="S69" s="8" t="s">
        <v>68</v>
      </c>
      <c r="T69" s="8" t="s">
        <v>68</v>
      </c>
      <c r="U69" s="16" t="s">
        <v>68</v>
      </c>
    </row>
    <row r="70" spans="1:21" x14ac:dyDescent="0.25">
      <c r="A70" s="3" t="s">
        <v>234</v>
      </c>
      <c r="B70" s="4">
        <v>45</v>
      </c>
      <c r="C70" s="3"/>
      <c r="D70" s="2" t="s">
        <v>229</v>
      </c>
      <c r="E70" s="2" t="s">
        <v>228</v>
      </c>
      <c r="F70" s="4" t="s">
        <v>114</v>
      </c>
      <c r="G70" s="4" t="s">
        <v>940</v>
      </c>
      <c r="H70" s="4" t="s">
        <v>230</v>
      </c>
      <c r="I70" s="4" t="s">
        <v>94</v>
      </c>
      <c r="J70" s="4"/>
      <c r="K70" s="5"/>
      <c r="L70" s="8">
        <v>9.6332060185185184E-3</v>
      </c>
      <c r="M70" s="8" t="s">
        <v>68</v>
      </c>
      <c r="N70" s="8" t="s">
        <v>68</v>
      </c>
      <c r="O70" s="8" t="s">
        <v>68</v>
      </c>
      <c r="P70" s="8" t="s">
        <v>68</v>
      </c>
      <c r="Q70" s="8" t="s">
        <v>68</v>
      </c>
      <c r="R70" s="8" t="s">
        <v>68</v>
      </c>
      <c r="S70" s="8" t="s">
        <v>68</v>
      </c>
      <c r="T70" s="8" t="s">
        <v>68</v>
      </c>
      <c r="U70" s="16" t="s">
        <v>68</v>
      </c>
    </row>
    <row r="71" spans="1:21" x14ac:dyDescent="0.25">
      <c r="A71" s="3"/>
      <c r="B71" s="4"/>
      <c r="C71" s="3"/>
      <c r="D71" s="2"/>
      <c r="E71" s="2"/>
      <c r="F71" s="4"/>
      <c r="G71" s="4"/>
      <c r="H71" s="4"/>
      <c r="I71" s="4"/>
      <c r="J71" s="4"/>
      <c r="K71" s="5"/>
      <c r="L71" s="8"/>
      <c r="M71" s="8"/>
      <c r="N71" s="8"/>
      <c r="O71" s="8"/>
      <c r="P71" s="8"/>
      <c r="Q71" s="8"/>
      <c r="R71" s="8"/>
      <c r="S71" s="8"/>
      <c r="T71" s="8"/>
      <c r="U71" s="16"/>
    </row>
    <row r="72" spans="1:21" x14ac:dyDescent="0.25">
      <c r="A72" s="3" t="s">
        <v>937</v>
      </c>
      <c r="B72" s="4">
        <v>52</v>
      </c>
      <c r="C72" s="3"/>
      <c r="D72" s="2" t="s">
        <v>282</v>
      </c>
      <c r="E72" s="2" t="s">
        <v>81</v>
      </c>
      <c r="F72" s="4" t="s">
        <v>72</v>
      </c>
      <c r="G72" s="4" t="s">
        <v>940</v>
      </c>
      <c r="H72" s="4" t="s">
        <v>283</v>
      </c>
      <c r="I72" s="4" t="s">
        <v>94</v>
      </c>
      <c r="J72" s="4"/>
      <c r="K72" s="5" t="s">
        <v>68</v>
      </c>
      <c r="L72" s="8" t="s">
        <v>68</v>
      </c>
      <c r="M72" s="8" t="s">
        <v>68</v>
      </c>
      <c r="N72" s="8" t="s">
        <v>68</v>
      </c>
      <c r="O72" s="8" t="s">
        <v>68</v>
      </c>
      <c r="P72" s="8" t="s">
        <v>68</v>
      </c>
      <c r="Q72" s="8" t="s">
        <v>68</v>
      </c>
      <c r="R72" s="8" t="s">
        <v>68</v>
      </c>
      <c r="S72" s="8" t="s">
        <v>68</v>
      </c>
      <c r="T72" s="8" t="s">
        <v>68</v>
      </c>
      <c r="U72" s="16" t="s">
        <v>68</v>
      </c>
    </row>
    <row r="73" spans="1:21" x14ac:dyDescent="0.25">
      <c r="A73" s="3" t="s">
        <v>937</v>
      </c>
      <c r="B73" s="4">
        <v>77</v>
      </c>
      <c r="C73" s="3"/>
      <c r="D73" s="2" t="s">
        <v>273</v>
      </c>
      <c r="E73" s="2" t="s">
        <v>272</v>
      </c>
      <c r="F73" s="4" t="s">
        <v>275</v>
      </c>
      <c r="G73" s="4" t="s">
        <v>940</v>
      </c>
      <c r="H73" s="4" t="s">
        <v>274</v>
      </c>
      <c r="I73" s="4" t="s">
        <v>100</v>
      </c>
      <c r="J73" s="4"/>
      <c r="K73" s="5" t="s">
        <v>68</v>
      </c>
      <c r="L73" s="8" t="s">
        <v>68</v>
      </c>
      <c r="M73" s="8" t="s">
        <v>68</v>
      </c>
      <c r="N73" s="8" t="s">
        <v>68</v>
      </c>
      <c r="O73" s="8" t="s">
        <v>68</v>
      </c>
      <c r="P73" s="8" t="s">
        <v>68</v>
      </c>
      <c r="Q73" s="8" t="s">
        <v>68</v>
      </c>
      <c r="R73" s="8" t="s">
        <v>68</v>
      </c>
      <c r="S73" s="8" t="s">
        <v>68</v>
      </c>
      <c r="T73" s="8" t="s">
        <v>68</v>
      </c>
      <c r="U73" s="16" t="s">
        <v>68</v>
      </c>
    </row>
    <row r="74" spans="1:21" x14ac:dyDescent="0.25">
      <c r="A74" s="3" t="s">
        <v>937</v>
      </c>
      <c r="B74" s="4">
        <v>63</v>
      </c>
      <c r="C74" s="3"/>
      <c r="D74" s="2" t="s">
        <v>290</v>
      </c>
      <c r="E74" s="2" t="s">
        <v>289</v>
      </c>
      <c r="F74" s="4" t="s">
        <v>292</v>
      </c>
      <c r="G74" s="4" t="s">
        <v>940</v>
      </c>
      <c r="H74" s="4" t="s">
        <v>291</v>
      </c>
      <c r="I74" s="4" t="s">
        <v>116</v>
      </c>
      <c r="J74" s="4"/>
      <c r="K74" s="5" t="s">
        <v>68</v>
      </c>
      <c r="L74" s="8" t="s">
        <v>68</v>
      </c>
      <c r="M74" s="8" t="s">
        <v>68</v>
      </c>
      <c r="N74" s="8" t="s">
        <v>68</v>
      </c>
      <c r="O74" s="8" t="s">
        <v>68</v>
      </c>
      <c r="P74" s="8" t="s">
        <v>68</v>
      </c>
      <c r="Q74" s="8" t="s">
        <v>68</v>
      </c>
      <c r="R74" s="8" t="s">
        <v>68</v>
      </c>
      <c r="S74" s="8" t="s">
        <v>68</v>
      </c>
      <c r="T74" s="8" t="s">
        <v>68</v>
      </c>
      <c r="U74" s="16" t="s">
        <v>68</v>
      </c>
    </row>
    <row r="75" spans="1:21" x14ac:dyDescent="0.25">
      <c r="A75" s="3" t="s">
        <v>937</v>
      </c>
      <c r="B75" s="4">
        <v>11</v>
      </c>
      <c r="C75" s="3"/>
      <c r="D75" s="2" t="s">
        <v>238</v>
      </c>
      <c r="E75" s="2" t="s">
        <v>237</v>
      </c>
      <c r="F75" s="4" t="s">
        <v>86</v>
      </c>
      <c r="G75" s="4" t="s">
        <v>940</v>
      </c>
      <c r="H75" s="4" t="s">
        <v>239</v>
      </c>
      <c r="I75" s="4" t="s">
        <v>69</v>
      </c>
      <c r="J75" s="4"/>
      <c r="K75" s="5" t="s">
        <v>68</v>
      </c>
      <c r="L75" s="8" t="s">
        <v>68</v>
      </c>
      <c r="M75" s="8" t="s">
        <v>68</v>
      </c>
      <c r="N75" s="8" t="s">
        <v>68</v>
      </c>
      <c r="O75" s="8" t="s">
        <v>68</v>
      </c>
      <c r="P75" s="8" t="s">
        <v>68</v>
      </c>
      <c r="Q75" s="8" t="s">
        <v>68</v>
      </c>
      <c r="R75" s="8" t="s">
        <v>68</v>
      </c>
      <c r="S75" s="8" t="s">
        <v>68</v>
      </c>
      <c r="T75" s="8" t="s">
        <v>68</v>
      </c>
      <c r="U75" s="16" t="s">
        <v>68</v>
      </c>
    </row>
    <row r="76" spans="1:21" x14ac:dyDescent="0.25">
      <c r="A76" s="3" t="s">
        <v>937</v>
      </c>
      <c r="B76" s="4">
        <v>61</v>
      </c>
      <c r="C76" s="3"/>
      <c r="D76" s="2" t="s">
        <v>296</v>
      </c>
      <c r="E76" s="2" t="s">
        <v>295</v>
      </c>
      <c r="F76" s="4" t="s">
        <v>86</v>
      </c>
      <c r="G76" s="4" t="s">
        <v>940</v>
      </c>
      <c r="H76" s="4" t="s">
        <v>297</v>
      </c>
      <c r="I76" s="4" t="s">
        <v>100</v>
      </c>
      <c r="J76" s="4"/>
      <c r="K76" s="5" t="s">
        <v>68</v>
      </c>
      <c r="L76" s="8" t="s">
        <v>68</v>
      </c>
      <c r="M76" s="8" t="s">
        <v>68</v>
      </c>
      <c r="N76" s="8" t="s">
        <v>68</v>
      </c>
      <c r="O76" s="8" t="s">
        <v>68</v>
      </c>
      <c r="P76" s="8" t="s">
        <v>68</v>
      </c>
      <c r="Q76" s="8" t="s">
        <v>68</v>
      </c>
      <c r="R76" s="8" t="s">
        <v>68</v>
      </c>
      <c r="S76" s="8" t="s">
        <v>68</v>
      </c>
      <c r="T76" s="8" t="s">
        <v>68</v>
      </c>
      <c r="U76" s="16" t="s">
        <v>68</v>
      </c>
    </row>
    <row r="77" spans="1:21" x14ac:dyDescent="0.25">
      <c r="A77" s="3" t="s">
        <v>937</v>
      </c>
      <c r="B77" s="4">
        <v>9</v>
      </c>
      <c r="C77" s="3"/>
      <c r="D77" s="2" t="s">
        <v>242</v>
      </c>
      <c r="E77" s="2" t="s">
        <v>126</v>
      </c>
      <c r="F77" s="4" t="s">
        <v>86</v>
      </c>
      <c r="G77" s="4" t="s">
        <v>940</v>
      </c>
      <c r="H77" s="4" t="s">
        <v>243</v>
      </c>
      <c r="I77" s="4" t="s">
        <v>69</v>
      </c>
      <c r="J77" s="4"/>
      <c r="K77" s="5" t="s">
        <v>68</v>
      </c>
      <c r="L77" s="8" t="s">
        <v>68</v>
      </c>
      <c r="M77" s="8" t="s">
        <v>68</v>
      </c>
      <c r="N77" s="8" t="s">
        <v>68</v>
      </c>
      <c r="O77" s="8" t="s">
        <v>68</v>
      </c>
      <c r="P77" s="8" t="s">
        <v>68</v>
      </c>
      <c r="Q77" s="8" t="s">
        <v>68</v>
      </c>
      <c r="R77" s="8" t="s">
        <v>68</v>
      </c>
      <c r="S77" s="8" t="s">
        <v>68</v>
      </c>
      <c r="T77" s="8" t="s">
        <v>68</v>
      </c>
      <c r="U77" s="16" t="s">
        <v>68</v>
      </c>
    </row>
    <row r="78" spans="1:21" x14ac:dyDescent="0.25">
      <c r="A78" s="3" t="s">
        <v>937</v>
      </c>
      <c r="B78" s="4">
        <v>66</v>
      </c>
      <c r="C78" s="3"/>
      <c r="D78" s="2" t="s">
        <v>306</v>
      </c>
      <c r="E78" s="2" t="s">
        <v>68</v>
      </c>
      <c r="F78" s="4" t="s">
        <v>86</v>
      </c>
      <c r="G78" s="4" t="s">
        <v>940</v>
      </c>
      <c r="H78" s="4" t="s">
        <v>307</v>
      </c>
      <c r="I78" s="4" t="s">
        <v>69</v>
      </c>
      <c r="J78" s="4"/>
      <c r="K78" s="5" t="s">
        <v>68</v>
      </c>
      <c r="L78" s="8" t="s">
        <v>68</v>
      </c>
      <c r="M78" s="8" t="s">
        <v>68</v>
      </c>
      <c r="N78" s="8" t="s">
        <v>68</v>
      </c>
      <c r="O78" s="8" t="s">
        <v>68</v>
      </c>
      <c r="P78" s="8" t="s">
        <v>68</v>
      </c>
      <c r="Q78" s="8" t="s">
        <v>68</v>
      </c>
      <c r="R78" s="8" t="s">
        <v>68</v>
      </c>
      <c r="S78" s="8" t="s">
        <v>68</v>
      </c>
      <c r="T78" s="8" t="s">
        <v>68</v>
      </c>
      <c r="U78" s="16" t="s">
        <v>68</v>
      </c>
    </row>
    <row r="79" spans="1:21" x14ac:dyDescent="0.25">
      <c r="A79" s="3" t="s">
        <v>937</v>
      </c>
      <c r="B79" s="4">
        <v>69</v>
      </c>
      <c r="C79" s="3"/>
      <c r="D79" s="2" t="s">
        <v>255</v>
      </c>
      <c r="E79" s="2" t="s">
        <v>68</v>
      </c>
      <c r="F79" s="4" t="s">
        <v>86</v>
      </c>
      <c r="G79" s="4" t="s">
        <v>940</v>
      </c>
      <c r="H79" s="4" t="s">
        <v>256</v>
      </c>
      <c r="I79" s="4" t="s">
        <v>69</v>
      </c>
      <c r="J79" s="4"/>
      <c r="K79" s="5" t="s">
        <v>68</v>
      </c>
      <c r="L79" s="8" t="s">
        <v>68</v>
      </c>
      <c r="M79" s="8" t="s">
        <v>68</v>
      </c>
      <c r="N79" s="8" t="s">
        <v>68</v>
      </c>
      <c r="O79" s="8" t="s">
        <v>68</v>
      </c>
      <c r="P79" s="8" t="s">
        <v>68</v>
      </c>
      <c r="Q79" s="8" t="s">
        <v>68</v>
      </c>
      <c r="R79" s="8" t="s">
        <v>68</v>
      </c>
      <c r="S79" s="8" t="s">
        <v>68</v>
      </c>
      <c r="T79" s="8" t="s">
        <v>68</v>
      </c>
      <c r="U79" s="16" t="s">
        <v>68</v>
      </c>
    </row>
    <row r="80" spans="1:21" x14ac:dyDescent="0.25">
      <c r="A80" s="3" t="s">
        <v>937</v>
      </c>
      <c r="B80" s="4">
        <v>7</v>
      </c>
      <c r="C80" s="3"/>
      <c r="D80" s="2" t="s">
        <v>260</v>
      </c>
      <c r="E80" s="2" t="s">
        <v>259</v>
      </c>
      <c r="F80" s="4" t="s">
        <v>99</v>
      </c>
      <c r="G80" s="4" t="s">
        <v>940</v>
      </c>
      <c r="H80" s="4" t="s">
        <v>261</v>
      </c>
      <c r="I80" s="4" t="s">
        <v>100</v>
      </c>
      <c r="J80" s="4"/>
      <c r="K80" s="5" t="s">
        <v>68</v>
      </c>
      <c r="L80" s="8" t="s">
        <v>68</v>
      </c>
      <c r="M80" s="8" t="s">
        <v>68</v>
      </c>
      <c r="N80" s="8" t="s">
        <v>68</v>
      </c>
      <c r="O80" s="8" t="s">
        <v>68</v>
      </c>
      <c r="P80" s="8" t="s">
        <v>68</v>
      </c>
      <c r="Q80" s="8" t="s">
        <v>68</v>
      </c>
      <c r="R80" s="8" t="s">
        <v>68</v>
      </c>
      <c r="S80" s="8" t="s">
        <v>68</v>
      </c>
      <c r="T80" s="8" t="s">
        <v>68</v>
      </c>
      <c r="U80" s="16" t="s">
        <v>68</v>
      </c>
    </row>
    <row r="81" spans="1:21" x14ac:dyDescent="0.25">
      <c r="A81" s="3" t="s">
        <v>937</v>
      </c>
      <c r="B81" s="4">
        <v>10</v>
      </c>
      <c r="C81" s="3"/>
      <c r="D81" s="2" t="s">
        <v>240</v>
      </c>
      <c r="E81" s="2" t="s">
        <v>158</v>
      </c>
      <c r="F81" s="4" t="s">
        <v>86</v>
      </c>
      <c r="G81" s="4" t="s">
        <v>940</v>
      </c>
      <c r="H81" s="4" t="s">
        <v>241</v>
      </c>
      <c r="I81" s="4" t="s">
        <v>69</v>
      </c>
      <c r="J81" s="4"/>
      <c r="K81" s="5" t="s">
        <v>68</v>
      </c>
      <c r="L81" s="8" t="s">
        <v>68</v>
      </c>
      <c r="M81" s="8" t="s">
        <v>68</v>
      </c>
      <c r="N81" s="8" t="s">
        <v>68</v>
      </c>
      <c r="O81" s="8" t="s">
        <v>68</v>
      </c>
      <c r="P81" s="8" t="s">
        <v>68</v>
      </c>
      <c r="Q81" s="8" t="s">
        <v>68</v>
      </c>
      <c r="R81" s="8" t="s">
        <v>68</v>
      </c>
      <c r="S81" s="8" t="s">
        <v>68</v>
      </c>
      <c r="T81" s="8" t="s">
        <v>68</v>
      </c>
      <c r="U81" s="16" t="s">
        <v>68</v>
      </c>
    </row>
    <row r="82" spans="1:21" x14ac:dyDescent="0.25">
      <c r="A82" s="3" t="s">
        <v>937</v>
      </c>
      <c r="B82" s="4">
        <v>22</v>
      </c>
      <c r="C82" s="3"/>
      <c r="D82" s="2" t="s">
        <v>16</v>
      </c>
      <c r="E82" s="2" t="s">
        <v>300</v>
      </c>
      <c r="F82" s="4" t="s">
        <v>86</v>
      </c>
      <c r="G82" s="4" t="s">
        <v>940</v>
      </c>
      <c r="H82" s="4" t="s">
        <v>301</v>
      </c>
      <c r="I82" s="4" t="s">
        <v>100</v>
      </c>
      <c r="J82" s="4"/>
      <c r="K82" s="5" t="s">
        <v>68</v>
      </c>
      <c r="L82" s="8" t="s">
        <v>68</v>
      </c>
      <c r="M82" s="8" t="s">
        <v>68</v>
      </c>
      <c r="N82" s="8" t="s">
        <v>68</v>
      </c>
      <c r="O82" s="8" t="s">
        <v>68</v>
      </c>
      <c r="P82" s="8" t="s">
        <v>68</v>
      </c>
      <c r="Q82" s="8" t="s">
        <v>68</v>
      </c>
      <c r="R82" s="8" t="s">
        <v>68</v>
      </c>
      <c r="S82" s="8" t="s">
        <v>68</v>
      </c>
      <c r="T82" s="8" t="s">
        <v>68</v>
      </c>
      <c r="U82" s="16" t="s">
        <v>68</v>
      </c>
    </row>
    <row r="83" spans="1:21" x14ac:dyDescent="0.25">
      <c r="A83" s="3" t="s">
        <v>937</v>
      </c>
      <c r="B83" s="4">
        <v>72</v>
      </c>
      <c r="C83" s="3"/>
      <c r="D83" s="2" t="s">
        <v>277</v>
      </c>
      <c r="E83" s="2" t="s">
        <v>276</v>
      </c>
      <c r="F83" s="4" t="s">
        <v>279</v>
      </c>
      <c r="G83" s="4" t="s">
        <v>940</v>
      </c>
      <c r="H83" s="4" t="s">
        <v>278</v>
      </c>
      <c r="I83" s="4" t="s">
        <v>69</v>
      </c>
      <c r="J83" s="4"/>
      <c r="K83" s="5" t="s">
        <v>68</v>
      </c>
      <c r="L83" s="8" t="s">
        <v>68</v>
      </c>
      <c r="M83" s="8" t="s">
        <v>68</v>
      </c>
      <c r="N83" s="8" t="s">
        <v>68</v>
      </c>
      <c r="O83" s="8" t="s">
        <v>68</v>
      </c>
      <c r="P83" s="8" t="s">
        <v>68</v>
      </c>
      <c r="Q83" s="8" t="s">
        <v>68</v>
      </c>
      <c r="R83" s="8" t="s">
        <v>68</v>
      </c>
      <c r="S83" s="8" t="s">
        <v>68</v>
      </c>
      <c r="T83" s="8" t="s">
        <v>68</v>
      </c>
      <c r="U83" s="16" t="s">
        <v>68</v>
      </c>
    </row>
    <row r="84" spans="1:21" x14ac:dyDescent="0.25">
      <c r="A84" s="3" t="s">
        <v>937</v>
      </c>
      <c r="B84" s="4">
        <v>79</v>
      </c>
      <c r="C84" s="3"/>
      <c r="D84" s="2" t="s">
        <v>246</v>
      </c>
      <c r="E84" s="2" t="s">
        <v>68</v>
      </c>
      <c r="F84" s="4" t="s">
        <v>248</v>
      </c>
      <c r="G84" s="4" t="s">
        <v>940</v>
      </c>
      <c r="H84" s="4" t="s">
        <v>247</v>
      </c>
      <c r="I84" s="4" t="s">
        <v>100</v>
      </c>
      <c r="J84" s="4"/>
      <c r="K84" s="1" t="s">
        <v>68</v>
      </c>
      <c r="L84" s="8" t="s">
        <v>68</v>
      </c>
      <c r="M84" s="8" t="s">
        <v>68</v>
      </c>
      <c r="N84" s="8" t="s">
        <v>68</v>
      </c>
      <c r="O84" s="8" t="s">
        <v>68</v>
      </c>
      <c r="P84" s="8" t="s">
        <v>68</v>
      </c>
      <c r="Q84" s="8" t="s">
        <v>68</v>
      </c>
      <c r="R84" s="8" t="s">
        <v>68</v>
      </c>
      <c r="S84" s="8" t="s">
        <v>68</v>
      </c>
      <c r="T84" s="8" t="s">
        <v>68</v>
      </c>
      <c r="U84" s="16" t="s">
        <v>68</v>
      </c>
    </row>
    <row r="85" spans="1:21" x14ac:dyDescent="0.25">
      <c r="A85" s="3" t="s">
        <v>937</v>
      </c>
      <c r="B85" s="4">
        <v>74</v>
      </c>
      <c r="C85" s="3"/>
      <c r="D85" s="2" t="s">
        <v>269</v>
      </c>
      <c r="E85" s="2" t="s">
        <v>268</v>
      </c>
      <c r="F85" s="4" t="s">
        <v>271</v>
      </c>
      <c r="G85" s="4" t="s">
        <v>940</v>
      </c>
      <c r="H85" s="4" t="s">
        <v>270</v>
      </c>
      <c r="I85" s="4" t="s">
        <v>100</v>
      </c>
      <c r="J85" s="4"/>
      <c r="K85" s="8" t="s">
        <v>68</v>
      </c>
      <c r="L85" s="8" t="s">
        <v>68</v>
      </c>
      <c r="M85" s="8" t="s">
        <v>68</v>
      </c>
      <c r="N85" s="8" t="s">
        <v>68</v>
      </c>
      <c r="O85" s="8" t="s">
        <v>68</v>
      </c>
      <c r="P85" s="8" t="s">
        <v>68</v>
      </c>
      <c r="Q85" s="8" t="s">
        <v>68</v>
      </c>
      <c r="R85" s="8" t="s">
        <v>68</v>
      </c>
      <c r="S85" s="8" t="s">
        <v>68</v>
      </c>
      <c r="T85" s="8" t="s">
        <v>68</v>
      </c>
      <c r="U85" s="16" t="s">
        <v>68</v>
      </c>
    </row>
    <row r="86" spans="1:21" x14ac:dyDescent="0.25">
      <c r="A86" s="3" t="s">
        <v>937</v>
      </c>
      <c r="B86" s="4">
        <v>88</v>
      </c>
      <c r="C86" s="3"/>
      <c r="D86" s="2" t="s">
        <v>235</v>
      </c>
      <c r="E86" s="2" t="s">
        <v>84</v>
      </c>
      <c r="F86" s="4" t="s">
        <v>72</v>
      </c>
      <c r="G86" s="4" t="s">
        <v>940</v>
      </c>
      <c r="H86" s="4" t="s">
        <v>236</v>
      </c>
      <c r="I86" s="4" t="s">
        <v>69</v>
      </c>
      <c r="J86" s="4"/>
      <c r="K86" s="5" t="s">
        <v>68</v>
      </c>
      <c r="L86" s="8" t="s">
        <v>68</v>
      </c>
      <c r="M86" s="8" t="s">
        <v>68</v>
      </c>
      <c r="N86" s="8" t="s">
        <v>68</v>
      </c>
      <c r="O86" s="8" t="s">
        <v>68</v>
      </c>
      <c r="P86" s="8" t="s">
        <v>68</v>
      </c>
      <c r="Q86" s="8" t="s">
        <v>68</v>
      </c>
      <c r="R86" s="8" t="s">
        <v>68</v>
      </c>
      <c r="S86" s="8" t="s">
        <v>68</v>
      </c>
      <c r="T86" s="8" t="s">
        <v>68</v>
      </c>
      <c r="U86" s="16" t="s">
        <v>68</v>
      </c>
    </row>
    <row r="87" spans="1:21" x14ac:dyDescent="0.25">
      <c r="A87" s="3" t="s">
        <v>937</v>
      </c>
      <c r="B87" s="4">
        <v>82</v>
      </c>
      <c r="C87" s="3"/>
      <c r="D87" s="2" t="s">
        <v>253</v>
      </c>
      <c r="E87" s="2" t="s">
        <v>252</v>
      </c>
      <c r="F87" s="4" t="s">
        <v>72</v>
      </c>
      <c r="G87" s="4" t="s">
        <v>940</v>
      </c>
      <c r="H87" s="4" t="s">
        <v>254</v>
      </c>
      <c r="I87" s="4" t="s">
        <v>100</v>
      </c>
      <c r="J87" s="4"/>
      <c r="K87" s="5" t="s">
        <v>68</v>
      </c>
      <c r="L87" s="8" t="s">
        <v>68</v>
      </c>
      <c r="M87" s="8" t="s">
        <v>68</v>
      </c>
      <c r="N87" s="8" t="s">
        <v>68</v>
      </c>
      <c r="O87" s="8" t="s">
        <v>68</v>
      </c>
      <c r="P87" s="8" t="s">
        <v>68</v>
      </c>
      <c r="Q87" s="8" t="s">
        <v>68</v>
      </c>
      <c r="R87" s="8" t="s">
        <v>68</v>
      </c>
      <c r="S87" s="8" t="s">
        <v>68</v>
      </c>
      <c r="T87" s="8" t="s">
        <v>68</v>
      </c>
      <c r="U87" s="16" t="s">
        <v>68</v>
      </c>
    </row>
    <row r="88" spans="1:21" x14ac:dyDescent="0.25">
      <c r="A88" s="3" t="s">
        <v>937</v>
      </c>
      <c r="B88" s="4">
        <v>19</v>
      </c>
      <c r="C88" s="3"/>
      <c r="D88" s="2" t="s">
        <v>244</v>
      </c>
      <c r="E88" s="2" t="s">
        <v>93</v>
      </c>
      <c r="F88" s="4" t="s">
        <v>76</v>
      </c>
      <c r="G88" s="4" t="s">
        <v>940</v>
      </c>
      <c r="H88" s="4" t="s">
        <v>245</v>
      </c>
      <c r="I88" s="4" t="s">
        <v>94</v>
      </c>
      <c r="J88" s="4"/>
      <c r="K88" s="5" t="s">
        <v>68</v>
      </c>
      <c r="L88" s="8" t="s">
        <v>68</v>
      </c>
      <c r="M88" s="8" t="s">
        <v>68</v>
      </c>
      <c r="N88" s="8" t="s">
        <v>68</v>
      </c>
      <c r="O88" s="8" t="s">
        <v>68</v>
      </c>
      <c r="P88" s="8" t="s">
        <v>68</v>
      </c>
      <c r="Q88" s="8" t="s">
        <v>68</v>
      </c>
      <c r="R88" s="8" t="s">
        <v>68</v>
      </c>
      <c r="S88" s="8" t="s">
        <v>68</v>
      </c>
      <c r="T88" s="8" t="s">
        <v>68</v>
      </c>
      <c r="U88" s="16" t="s">
        <v>68</v>
      </c>
    </row>
    <row r="89" spans="1:21" x14ac:dyDescent="0.25">
      <c r="A89" s="3" t="s">
        <v>937</v>
      </c>
      <c r="B89" s="4">
        <v>75</v>
      </c>
      <c r="C89" s="3"/>
      <c r="D89" s="2" t="s">
        <v>257</v>
      </c>
      <c r="E89" s="2" t="s">
        <v>68</v>
      </c>
      <c r="F89" s="4" t="s">
        <v>86</v>
      </c>
      <c r="G89" s="4" t="s">
        <v>940</v>
      </c>
      <c r="H89" s="4" t="s">
        <v>258</v>
      </c>
      <c r="I89" s="4" t="s">
        <v>100</v>
      </c>
      <c r="J89" s="4"/>
      <c r="K89" s="5" t="s">
        <v>68</v>
      </c>
      <c r="L89" s="8" t="s">
        <v>68</v>
      </c>
      <c r="M89" s="8" t="s">
        <v>68</v>
      </c>
      <c r="N89" s="8" t="s">
        <v>68</v>
      </c>
      <c r="O89" s="8" t="s">
        <v>68</v>
      </c>
      <c r="P89" s="8" t="s">
        <v>68</v>
      </c>
      <c r="Q89" s="8" t="s">
        <v>68</v>
      </c>
      <c r="R89" s="8" t="s">
        <v>68</v>
      </c>
      <c r="S89" s="8" t="s">
        <v>68</v>
      </c>
      <c r="T89" s="8" t="s">
        <v>68</v>
      </c>
      <c r="U89" s="16" t="s">
        <v>68</v>
      </c>
    </row>
    <row r="90" spans="1:21" x14ac:dyDescent="0.25">
      <c r="A90" s="3" t="s">
        <v>937</v>
      </c>
      <c r="B90" s="4">
        <v>87</v>
      </c>
      <c r="C90" s="3"/>
      <c r="D90" s="2" t="s">
        <v>250</v>
      </c>
      <c r="E90" s="2" t="s">
        <v>249</v>
      </c>
      <c r="F90" s="4" t="s">
        <v>111</v>
      </c>
      <c r="G90" s="4" t="s">
        <v>940</v>
      </c>
      <c r="H90" s="4" t="s">
        <v>251</v>
      </c>
      <c r="I90" s="4" t="s">
        <v>100</v>
      </c>
      <c r="J90" s="4"/>
      <c r="K90" s="5" t="s">
        <v>68</v>
      </c>
      <c r="L90" s="8" t="s">
        <v>68</v>
      </c>
      <c r="M90" s="8" t="s">
        <v>68</v>
      </c>
      <c r="N90" s="8" t="s">
        <v>68</v>
      </c>
      <c r="O90" s="8" t="s">
        <v>68</v>
      </c>
      <c r="P90" s="8" t="s">
        <v>68</v>
      </c>
      <c r="Q90" s="8" t="s">
        <v>68</v>
      </c>
      <c r="R90" s="8" t="s">
        <v>68</v>
      </c>
      <c r="S90" s="8" t="s">
        <v>68</v>
      </c>
      <c r="T90" s="8" t="s">
        <v>68</v>
      </c>
      <c r="U90" s="16" t="s">
        <v>68</v>
      </c>
    </row>
    <row r="91" spans="1:21" x14ac:dyDescent="0.25">
      <c r="A91" s="3" t="s">
        <v>937</v>
      </c>
      <c r="B91" s="4">
        <v>38</v>
      </c>
      <c r="C91" s="3"/>
      <c r="D91" s="2" t="s">
        <v>309</v>
      </c>
      <c r="E91" s="2" t="s">
        <v>308</v>
      </c>
      <c r="F91" s="4" t="s">
        <v>76</v>
      </c>
      <c r="G91" s="4" t="s">
        <v>940</v>
      </c>
      <c r="H91" s="4" t="s">
        <v>146</v>
      </c>
      <c r="I91" s="4" t="s">
        <v>69</v>
      </c>
      <c r="J91" s="4"/>
      <c r="K91" s="5" t="s">
        <v>68</v>
      </c>
      <c r="L91" s="8" t="s">
        <v>68</v>
      </c>
      <c r="M91" s="8" t="s">
        <v>68</v>
      </c>
      <c r="N91" s="8" t="s">
        <v>68</v>
      </c>
      <c r="O91" s="8" t="s">
        <v>68</v>
      </c>
      <c r="P91" s="8" t="s">
        <v>68</v>
      </c>
      <c r="Q91" s="8" t="s">
        <v>68</v>
      </c>
      <c r="R91" s="8" t="s">
        <v>68</v>
      </c>
      <c r="S91" s="8" t="s">
        <v>68</v>
      </c>
      <c r="T91" s="8" t="s">
        <v>68</v>
      </c>
      <c r="U91" s="16" t="s">
        <v>68</v>
      </c>
    </row>
    <row r="92" spans="1:21" x14ac:dyDescent="0.25">
      <c r="A92" s="3" t="s">
        <v>937</v>
      </c>
      <c r="B92" s="4">
        <v>60</v>
      </c>
      <c r="C92" s="3"/>
      <c r="D92" s="2" t="s">
        <v>298</v>
      </c>
      <c r="E92" s="2" t="s">
        <v>68</v>
      </c>
      <c r="F92" s="4" t="s">
        <v>72</v>
      </c>
      <c r="G92" s="4" t="s">
        <v>940</v>
      </c>
      <c r="H92" s="4" t="s">
        <v>299</v>
      </c>
      <c r="I92" s="4" t="s">
        <v>100</v>
      </c>
      <c r="J92" s="4"/>
      <c r="K92" s="5" t="s">
        <v>68</v>
      </c>
      <c r="L92" s="8" t="s">
        <v>68</v>
      </c>
      <c r="M92" s="8" t="s">
        <v>68</v>
      </c>
      <c r="N92" s="8" t="s">
        <v>68</v>
      </c>
      <c r="O92" s="8" t="s">
        <v>68</v>
      </c>
      <c r="P92" s="8" t="s">
        <v>68</v>
      </c>
      <c r="Q92" s="8" t="s">
        <v>68</v>
      </c>
      <c r="R92" s="8" t="s">
        <v>68</v>
      </c>
      <c r="S92" s="8" t="s">
        <v>68</v>
      </c>
      <c r="T92" s="8" t="s">
        <v>68</v>
      </c>
      <c r="U92" s="16" t="s">
        <v>68</v>
      </c>
    </row>
    <row r="93" spans="1:21" x14ac:dyDescent="0.25">
      <c r="A93" s="3" t="s">
        <v>937</v>
      </c>
      <c r="B93" s="4">
        <v>20</v>
      </c>
      <c r="C93" s="3"/>
      <c r="D93" s="2" t="s">
        <v>287</v>
      </c>
      <c r="E93" s="2" t="s">
        <v>286</v>
      </c>
      <c r="F93" s="4" t="s">
        <v>86</v>
      </c>
      <c r="G93" s="4" t="s">
        <v>940</v>
      </c>
      <c r="H93" s="4" t="s">
        <v>288</v>
      </c>
      <c r="I93" s="4" t="s">
        <v>100</v>
      </c>
      <c r="J93" s="4"/>
      <c r="K93" s="5" t="s">
        <v>68</v>
      </c>
      <c r="L93" s="8" t="s">
        <v>68</v>
      </c>
      <c r="M93" s="8" t="s">
        <v>68</v>
      </c>
      <c r="N93" s="8" t="s">
        <v>68</v>
      </c>
      <c r="O93" s="8" t="s">
        <v>68</v>
      </c>
      <c r="P93" s="8" t="s">
        <v>68</v>
      </c>
      <c r="Q93" s="8" t="s">
        <v>68</v>
      </c>
      <c r="R93" s="8" t="s">
        <v>68</v>
      </c>
      <c r="S93" s="8" t="s">
        <v>68</v>
      </c>
      <c r="T93" s="8" t="s">
        <v>68</v>
      </c>
      <c r="U93" s="16" t="s">
        <v>68</v>
      </c>
    </row>
    <row r="94" spans="1:21" x14ac:dyDescent="0.25">
      <c r="A94" s="3" t="s">
        <v>937</v>
      </c>
      <c r="B94" s="4">
        <v>58</v>
      </c>
      <c r="C94" s="3"/>
      <c r="D94" s="2" t="s">
        <v>302</v>
      </c>
      <c r="E94" s="2" t="s">
        <v>68</v>
      </c>
      <c r="F94" s="4" t="s">
        <v>99</v>
      </c>
      <c r="G94" s="4" t="s">
        <v>940</v>
      </c>
      <c r="H94" s="4" t="s">
        <v>163</v>
      </c>
      <c r="I94" s="4" t="s">
        <v>116</v>
      </c>
      <c r="J94" s="4"/>
      <c r="K94" s="5" t="s">
        <v>68</v>
      </c>
      <c r="L94" s="8" t="s">
        <v>68</v>
      </c>
      <c r="M94" s="8" t="s">
        <v>68</v>
      </c>
      <c r="N94" s="8" t="s">
        <v>68</v>
      </c>
      <c r="O94" s="8" t="s">
        <v>68</v>
      </c>
      <c r="P94" s="8" t="s">
        <v>68</v>
      </c>
      <c r="Q94" s="8" t="s">
        <v>68</v>
      </c>
      <c r="R94" s="8" t="s">
        <v>68</v>
      </c>
      <c r="S94" s="8" t="s">
        <v>68</v>
      </c>
      <c r="T94" s="8" t="s">
        <v>68</v>
      </c>
      <c r="U94" s="16" t="s">
        <v>68</v>
      </c>
    </row>
    <row r="95" spans="1:21" x14ac:dyDescent="0.25">
      <c r="A95" s="3" t="s">
        <v>937</v>
      </c>
      <c r="B95" s="4">
        <v>73</v>
      </c>
      <c r="C95" s="3"/>
      <c r="D95" s="2" t="s">
        <v>265</v>
      </c>
      <c r="E95" s="2" t="s">
        <v>68</v>
      </c>
      <c r="F95" s="4" t="s">
        <v>267</v>
      </c>
      <c r="G95" s="4" t="s">
        <v>942</v>
      </c>
      <c r="H95" s="4" t="s">
        <v>266</v>
      </c>
      <c r="I95" s="4" t="s">
        <v>69</v>
      </c>
      <c r="J95" s="4"/>
      <c r="K95" s="5" t="s">
        <v>68</v>
      </c>
      <c r="L95" s="8" t="s">
        <v>68</v>
      </c>
      <c r="M95" s="8" t="s">
        <v>68</v>
      </c>
      <c r="N95" s="8" t="s">
        <v>68</v>
      </c>
      <c r="O95" s="8" t="s">
        <v>68</v>
      </c>
      <c r="P95" s="8" t="s">
        <v>68</v>
      </c>
      <c r="Q95" s="8" t="s">
        <v>68</v>
      </c>
      <c r="R95" s="8" t="s">
        <v>68</v>
      </c>
      <c r="S95" s="8" t="s">
        <v>68</v>
      </c>
      <c r="T95" s="8" t="s">
        <v>68</v>
      </c>
      <c r="U95" s="16" t="s">
        <v>68</v>
      </c>
    </row>
    <row r="96" spans="1:21" x14ac:dyDescent="0.25">
      <c r="A96" s="3" t="s">
        <v>937</v>
      </c>
      <c r="B96" s="4">
        <v>76</v>
      </c>
      <c r="C96" s="3"/>
      <c r="D96" s="2" t="s">
        <v>284</v>
      </c>
      <c r="E96" s="2" t="s">
        <v>68</v>
      </c>
      <c r="F96" s="4" t="s">
        <v>76</v>
      </c>
      <c r="G96" s="4" t="s">
        <v>940</v>
      </c>
      <c r="H96" s="4" t="s">
        <v>285</v>
      </c>
      <c r="I96" s="4" t="s">
        <v>100</v>
      </c>
      <c r="J96" s="4"/>
      <c r="K96" s="5" t="s">
        <v>68</v>
      </c>
      <c r="L96" s="8" t="s">
        <v>68</v>
      </c>
      <c r="M96" s="8" t="s">
        <v>68</v>
      </c>
      <c r="N96" s="8" t="s">
        <v>68</v>
      </c>
      <c r="O96" s="8" t="s">
        <v>68</v>
      </c>
      <c r="P96" s="8" t="s">
        <v>68</v>
      </c>
      <c r="Q96" s="8" t="s">
        <v>68</v>
      </c>
      <c r="R96" s="8" t="s">
        <v>68</v>
      </c>
      <c r="S96" s="8" t="s">
        <v>68</v>
      </c>
      <c r="T96" s="8" t="s">
        <v>68</v>
      </c>
      <c r="U96" s="16" t="s">
        <v>68</v>
      </c>
    </row>
    <row r="97" spans="1:21" x14ac:dyDescent="0.25">
      <c r="A97" s="3" t="s">
        <v>937</v>
      </c>
      <c r="B97" s="4">
        <v>53</v>
      </c>
      <c r="C97" s="3"/>
      <c r="D97" s="2" t="s">
        <v>263</v>
      </c>
      <c r="E97" s="2" t="s">
        <v>262</v>
      </c>
      <c r="F97" s="4" t="s">
        <v>72</v>
      </c>
      <c r="G97" s="4" t="s">
        <v>940</v>
      </c>
      <c r="H97" s="4" t="s">
        <v>264</v>
      </c>
      <c r="I97" s="4" t="s">
        <v>116</v>
      </c>
      <c r="J97" s="4"/>
      <c r="K97" s="5" t="s">
        <v>68</v>
      </c>
      <c r="L97" s="8" t="s">
        <v>68</v>
      </c>
      <c r="M97" s="8" t="s">
        <v>68</v>
      </c>
      <c r="N97" s="8" t="s">
        <v>68</v>
      </c>
      <c r="O97" s="8" t="s">
        <v>68</v>
      </c>
      <c r="P97" s="8" t="s">
        <v>68</v>
      </c>
      <c r="Q97" s="8" t="s">
        <v>68</v>
      </c>
      <c r="R97" s="8" t="s">
        <v>68</v>
      </c>
      <c r="S97" s="8" t="s">
        <v>68</v>
      </c>
      <c r="T97" s="8" t="s">
        <v>68</v>
      </c>
      <c r="U97" s="16" t="s">
        <v>68</v>
      </c>
    </row>
    <row r="98" spans="1:21" x14ac:dyDescent="0.25">
      <c r="A98" s="3" t="s">
        <v>937</v>
      </c>
      <c r="B98" s="4">
        <v>36</v>
      </c>
      <c r="C98" s="3"/>
      <c r="D98" s="2" t="s">
        <v>294</v>
      </c>
      <c r="E98" s="2" t="s">
        <v>293</v>
      </c>
      <c r="F98" s="4" t="s">
        <v>72</v>
      </c>
      <c r="G98" s="4" t="s">
        <v>940</v>
      </c>
      <c r="H98" s="4" t="s">
        <v>283</v>
      </c>
      <c r="I98" s="4" t="s">
        <v>94</v>
      </c>
      <c r="J98" s="4"/>
      <c r="K98" s="5" t="s">
        <v>68</v>
      </c>
      <c r="L98" s="8" t="s">
        <v>68</v>
      </c>
      <c r="M98" s="8" t="s">
        <v>68</v>
      </c>
      <c r="N98" s="8" t="s">
        <v>68</v>
      </c>
      <c r="O98" s="8" t="s">
        <v>68</v>
      </c>
      <c r="P98" s="8" t="s">
        <v>68</v>
      </c>
      <c r="Q98" s="8" t="s">
        <v>68</v>
      </c>
      <c r="R98" s="8" t="s">
        <v>68</v>
      </c>
      <c r="S98" s="8" t="s">
        <v>68</v>
      </c>
      <c r="T98" s="8" t="s">
        <v>68</v>
      </c>
      <c r="U98" s="16" t="s">
        <v>68</v>
      </c>
    </row>
    <row r="99" spans="1:21" x14ac:dyDescent="0.25">
      <c r="A99" s="3" t="s">
        <v>937</v>
      </c>
      <c r="B99" s="4">
        <v>35</v>
      </c>
      <c r="C99" s="3"/>
      <c r="D99" s="2" t="s">
        <v>280</v>
      </c>
      <c r="E99" s="2" t="s">
        <v>108</v>
      </c>
      <c r="F99" s="4" t="s">
        <v>72</v>
      </c>
      <c r="G99" s="4" t="s">
        <v>940</v>
      </c>
      <c r="H99" s="4" t="s">
        <v>281</v>
      </c>
      <c r="I99" s="4" t="s">
        <v>94</v>
      </c>
      <c r="J99" s="4"/>
      <c r="K99" s="5" t="s">
        <v>68</v>
      </c>
      <c r="L99" s="8" t="s">
        <v>68</v>
      </c>
      <c r="M99" s="8" t="s">
        <v>68</v>
      </c>
      <c r="N99" s="8" t="s">
        <v>68</v>
      </c>
      <c r="O99" s="8" t="s">
        <v>68</v>
      </c>
      <c r="P99" s="8" t="s">
        <v>68</v>
      </c>
      <c r="Q99" s="8" t="s">
        <v>68</v>
      </c>
      <c r="R99" s="8" t="s">
        <v>68</v>
      </c>
      <c r="S99" s="8" t="s">
        <v>68</v>
      </c>
      <c r="T99" s="8" t="s">
        <v>68</v>
      </c>
      <c r="U99" s="16" t="s">
        <v>68</v>
      </c>
    </row>
    <row r="100" spans="1:21" x14ac:dyDescent="0.25">
      <c r="A100" s="3" t="s">
        <v>937</v>
      </c>
      <c r="B100" s="4">
        <v>80</v>
      </c>
      <c r="C100" s="3"/>
      <c r="D100" s="2" t="s">
        <v>232</v>
      </c>
      <c r="E100" s="2" t="s">
        <v>231</v>
      </c>
      <c r="F100" s="4" t="s">
        <v>72</v>
      </c>
      <c r="G100" s="4" t="s">
        <v>940</v>
      </c>
      <c r="H100" s="4" t="s">
        <v>233</v>
      </c>
      <c r="I100" s="4" t="s">
        <v>100</v>
      </c>
      <c r="J100" s="4"/>
      <c r="K100" s="5" t="s">
        <v>68</v>
      </c>
      <c r="L100" s="8" t="s">
        <v>68</v>
      </c>
      <c r="M100" s="8" t="s">
        <v>68</v>
      </c>
      <c r="N100" s="8" t="s">
        <v>68</v>
      </c>
      <c r="O100" s="8" t="s">
        <v>68</v>
      </c>
      <c r="P100" s="8" t="s">
        <v>68</v>
      </c>
      <c r="Q100" s="8" t="s">
        <v>68</v>
      </c>
      <c r="R100" s="8" t="s">
        <v>68</v>
      </c>
      <c r="S100" s="8" t="s">
        <v>68</v>
      </c>
      <c r="T100" s="8" t="s">
        <v>68</v>
      </c>
      <c r="U100" s="16" t="s">
        <v>68</v>
      </c>
    </row>
    <row r="101" spans="1:21" x14ac:dyDescent="0.25">
      <c r="A101" s="3"/>
      <c r="B101" s="4"/>
      <c r="C101" s="3"/>
      <c r="D101" s="2"/>
      <c r="E101" s="2"/>
      <c r="F101" s="4"/>
      <c r="G101" s="4"/>
      <c r="H101" s="4"/>
      <c r="I101" s="4"/>
      <c r="J101" s="4"/>
      <c r="K101" s="5"/>
      <c r="L101" s="8"/>
      <c r="M101" s="8"/>
      <c r="N101" s="8"/>
      <c r="O101" s="8"/>
      <c r="P101" s="8"/>
      <c r="Q101" s="8"/>
      <c r="R101" s="8"/>
      <c r="S101" s="8"/>
      <c r="T101" s="8"/>
      <c r="U101" s="16"/>
    </row>
    <row r="102" spans="1:21" x14ac:dyDescent="0.25">
      <c r="A102" s="3" t="s">
        <v>303</v>
      </c>
      <c r="B102" s="4">
        <v>21</v>
      </c>
      <c r="C102" s="3"/>
      <c r="D102" s="2" t="s">
        <v>304</v>
      </c>
      <c r="E102" s="2" t="s">
        <v>87</v>
      </c>
      <c r="F102" s="4" t="s">
        <v>99</v>
      </c>
      <c r="G102" s="4" t="s">
        <v>940</v>
      </c>
      <c r="H102" s="4" t="s">
        <v>305</v>
      </c>
      <c r="I102" s="4" t="s">
        <v>100</v>
      </c>
      <c r="J102" s="4"/>
      <c r="K102" s="5">
        <v>9.9546412037037027E-2</v>
      </c>
      <c r="L102" s="8">
        <v>9.6693171296296301E-3</v>
      </c>
      <c r="M102" s="8">
        <v>1.9235937500000001E-2</v>
      </c>
      <c r="N102" s="8">
        <v>2.895943287037037E-2</v>
      </c>
      <c r="O102" s="8">
        <v>3.8927662037037035E-2</v>
      </c>
      <c r="P102" s="8">
        <v>4.9071770833333334E-2</v>
      </c>
      <c r="Q102" s="8">
        <v>5.9278321759259262E-2</v>
      </c>
      <c r="R102" s="8">
        <v>6.8927835648148153E-2</v>
      </c>
      <c r="S102" s="8">
        <v>7.8966493055555559E-2</v>
      </c>
      <c r="T102" s="8">
        <v>8.9182604166666665E-2</v>
      </c>
      <c r="U102" s="16">
        <v>9.9546412037037027E-2</v>
      </c>
    </row>
    <row r="103" spans="1:21" x14ac:dyDescent="0.25">
      <c r="A103" s="21" t="s">
        <v>303</v>
      </c>
      <c r="B103" s="4">
        <v>89</v>
      </c>
      <c r="C103" s="3"/>
      <c r="D103" s="2" t="s">
        <v>182</v>
      </c>
      <c r="E103" s="2" t="s">
        <v>181</v>
      </c>
      <c r="F103" s="4" t="s">
        <v>72</v>
      </c>
      <c r="G103" s="4" t="s">
        <v>940</v>
      </c>
      <c r="H103" s="4" t="s">
        <v>183</v>
      </c>
      <c r="I103" s="4" t="s">
        <v>94</v>
      </c>
      <c r="J103" s="4">
        <v>9</v>
      </c>
      <c r="K103" s="5">
        <v>9.8599722222222227E-2</v>
      </c>
      <c r="L103" s="8">
        <v>9.6051967592592595E-3</v>
      </c>
      <c r="M103" s="8">
        <v>1.909133101851852E-2</v>
      </c>
      <c r="N103" s="8">
        <v>2.8968912037037036E-2</v>
      </c>
      <c r="O103" s="8">
        <v>3.8803715277777776E-2</v>
      </c>
      <c r="P103" s="8">
        <v>4.907541666666667E-2</v>
      </c>
      <c r="Q103" s="8">
        <v>5.9271921296296298E-2</v>
      </c>
      <c r="R103" s="8">
        <v>6.9093171296296288E-2</v>
      </c>
      <c r="S103" s="8">
        <v>8.404615740740741E-2</v>
      </c>
      <c r="T103" s="8">
        <v>9.8599722222222227E-2</v>
      </c>
      <c r="U103" s="16" t="s">
        <v>68</v>
      </c>
    </row>
    <row r="104" spans="1:21" x14ac:dyDescent="0.25">
      <c r="A104" s="3"/>
      <c r="B104" s="4"/>
      <c r="C104" s="3"/>
      <c r="D104" s="2"/>
      <c r="E104" s="2"/>
      <c r="F104" s="4"/>
      <c r="G104" s="4"/>
      <c r="H104" s="4"/>
      <c r="I104" s="4"/>
      <c r="J104" s="4"/>
      <c r="K104" s="5"/>
      <c r="L104" s="8"/>
      <c r="M104" s="8"/>
      <c r="N104" s="8"/>
      <c r="O104" s="8"/>
      <c r="P104" s="8"/>
      <c r="Q104" s="8"/>
      <c r="R104" s="8"/>
      <c r="S104" s="8"/>
      <c r="T104" s="8"/>
      <c r="U104" s="16"/>
    </row>
    <row r="105" spans="1:21" x14ac:dyDescent="0.25">
      <c r="A105" s="3"/>
      <c r="B105" s="4"/>
      <c r="C105" s="3"/>
      <c r="D105" s="2"/>
      <c r="E105" s="2"/>
      <c r="F105" s="4"/>
      <c r="G105" s="4"/>
      <c r="H105" s="4"/>
      <c r="I105" s="4"/>
      <c r="J105" s="4"/>
      <c r="K105" s="5"/>
      <c r="L105" s="8"/>
      <c r="M105" s="8"/>
      <c r="N105" s="8"/>
      <c r="O105" s="8"/>
      <c r="P105" s="8"/>
      <c r="Q105" s="8"/>
      <c r="R105" s="8"/>
      <c r="S105" s="8"/>
      <c r="T105" s="8"/>
      <c r="U105" s="16"/>
    </row>
    <row r="106" spans="1:21" x14ac:dyDescent="0.25">
      <c r="A106" s="3"/>
      <c r="B106" s="4"/>
      <c r="C106" s="3"/>
      <c r="D106" s="2"/>
      <c r="E106" s="2"/>
      <c r="F106" s="4"/>
      <c r="G106" s="4"/>
      <c r="H106" s="4"/>
      <c r="I106" s="4"/>
      <c r="J106" s="4"/>
      <c r="K106" s="5"/>
      <c r="L106" s="8"/>
      <c r="M106" s="8"/>
      <c r="N106" s="8"/>
      <c r="O106" s="8"/>
      <c r="P106" s="8"/>
      <c r="Q106" s="8"/>
      <c r="R106" s="8"/>
      <c r="S106" s="8"/>
      <c r="T106" s="8"/>
      <c r="U106" s="16"/>
    </row>
    <row r="107" spans="1:21" x14ac:dyDescent="0.25">
      <c r="A107" s="3"/>
      <c r="B107" s="4"/>
      <c r="C107" s="3"/>
      <c r="D107" s="2"/>
      <c r="E107" s="2"/>
      <c r="F107" s="4"/>
      <c r="G107" s="4"/>
      <c r="H107" s="4"/>
      <c r="I107" s="4"/>
      <c r="J107" s="4"/>
      <c r="K107" s="5"/>
      <c r="L107" s="8"/>
      <c r="M107" s="8"/>
      <c r="N107" s="8"/>
      <c r="O107" s="8"/>
      <c r="P107" s="8"/>
      <c r="Q107" s="8"/>
      <c r="R107" s="8"/>
      <c r="S107" s="8"/>
      <c r="T107" s="8"/>
      <c r="U107" s="16"/>
    </row>
    <row r="108" spans="1:21" x14ac:dyDescent="0.25">
      <c r="A108" s="3"/>
      <c r="B108" s="4"/>
      <c r="C108" s="3"/>
      <c r="D108" s="2"/>
      <c r="E108" s="2"/>
      <c r="F108" s="4"/>
      <c r="G108" s="4"/>
      <c r="H108" s="4"/>
      <c r="I108" s="4"/>
      <c r="J108" s="4"/>
      <c r="K108" s="5"/>
      <c r="L108" s="8"/>
      <c r="M108" s="8"/>
      <c r="N108" s="8"/>
      <c r="O108" s="8"/>
      <c r="P108" s="8"/>
      <c r="Q108" s="8"/>
      <c r="R108" s="8"/>
      <c r="S108" s="8"/>
      <c r="T108" s="8"/>
      <c r="U108" s="16"/>
    </row>
    <row r="109" spans="1:21" x14ac:dyDescent="0.25">
      <c r="A109" s="3"/>
      <c r="B109" s="4"/>
      <c r="C109" s="3"/>
      <c r="D109" s="2"/>
      <c r="E109" s="2"/>
      <c r="F109" s="4"/>
      <c r="G109" s="4"/>
      <c r="H109" s="4"/>
      <c r="I109" s="4"/>
      <c r="J109" s="4"/>
      <c r="K109" s="5"/>
      <c r="L109" s="8"/>
      <c r="M109" s="8"/>
      <c r="N109" s="8"/>
      <c r="O109" s="8"/>
      <c r="P109" s="8"/>
      <c r="Q109" s="8"/>
      <c r="R109" s="8"/>
      <c r="S109" s="8"/>
      <c r="T109" s="8"/>
      <c r="U109" s="16"/>
    </row>
    <row r="110" spans="1:21" x14ac:dyDescent="0.25">
      <c r="A110" s="3"/>
      <c r="B110" s="4"/>
      <c r="C110" s="3"/>
      <c r="D110" s="2"/>
      <c r="E110" s="2"/>
      <c r="F110" s="4"/>
      <c r="G110" s="4"/>
      <c r="H110" s="4"/>
      <c r="I110" s="4"/>
      <c r="J110" s="4"/>
      <c r="K110" s="5"/>
      <c r="L110" s="8"/>
      <c r="M110" s="8"/>
      <c r="N110" s="8"/>
      <c r="O110" s="8"/>
      <c r="P110" s="8"/>
      <c r="Q110" s="8"/>
      <c r="R110" s="8"/>
      <c r="S110" s="8"/>
      <c r="T110" s="8"/>
      <c r="U110" s="16"/>
    </row>
    <row r="111" spans="1:21" x14ac:dyDescent="0.25">
      <c r="A111" s="3"/>
      <c r="B111" s="4"/>
      <c r="C111" s="3"/>
      <c r="D111" s="2"/>
      <c r="E111" s="2"/>
      <c r="F111" s="4"/>
      <c r="G111" s="4"/>
      <c r="H111" s="4"/>
      <c r="I111" s="4"/>
      <c r="J111" s="4"/>
      <c r="K111" s="5"/>
      <c r="L111" s="8"/>
      <c r="M111" s="8"/>
      <c r="N111" s="8"/>
      <c r="O111" s="8"/>
      <c r="P111" s="8"/>
      <c r="Q111" s="8"/>
      <c r="R111" s="8"/>
      <c r="S111" s="8"/>
      <c r="T111" s="8"/>
      <c r="U111" s="16"/>
    </row>
    <row r="112" spans="1:21" x14ac:dyDescent="0.25">
      <c r="A112" s="3"/>
      <c r="B112" s="4"/>
      <c r="C112" s="3"/>
      <c r="D112" s="2"/>
      <c r="E112" s="2"/>
      <c r="F112" s="4"/>
      <c r="G112" s="4"/>
      <c r="H112" s="4"/>
      <c r="I112" s="4"/>
      <c r="J112" s="4"/>
      <c r="K112" s="5"/>
      <c r="L112" s="8"/>
      <c r="M112" s="8"/>
      <c r="N112" s="8"/>
      <c r="O112" s="8"/>
      <c r="P112" s="8"/>
      <c r="Q112" s="8"/>
      <c r="R112" s="8"/>
      <c r="S112" s="8"/>
      <c r="T112" s="8"/>
      <c r="U112" s="16"/>
    </row>
    <row r="113" spans="1:21" x14ac:dyDescent="0.25">
      <c r="A113" s="3"/>
      <c r="B113" s="4"/>
      <c r="C113" s="3"/>
      <c r="D113" s="2"/>
      <c r="E113" s="2"/>
      <c r="F113" s="4"/>
      <c r="G113" s="4"/>
      <c r="H113" s="4"/>
      <c r="I113" s="4"/>
      <c r="J113" s="4"/>
      <c r="K113" s="5"/>
      <c r="L113" s="8"/>
      <c r="M113" s="8"/>
      <c r="N113" s="8"/>
      <c r="O113" s="8"/>
      <c r="P113" s="8"/>
      <c r="Q113" s="8"/>
      <c r="R113" s="8"/>
      <c r="S113" s="8"/>
      <c r="T113" s="8"/>
      <c r="U113" s="16"/>
    </row>
    <row r="114" spans="1:21" x14ac:dyDescent="0.25">
      <c r="A114" s="3"/>
      <c r="B114" s="4"/>
      <c r="C114" s="3"/>
      <c r="D114" s="2"/>
      <c r="E114" s="2"/>
      <c r="F114" s="4"/>
      <c r="G114" s="4"/>
      <c r="H114" s="4"/>
      <c r="I114" s="4"/>
      <c r="J114" s="4"/>
      <c r="K114" s="5"/>
      <c r="L114" s="8"/>
      <c r="M114" s="8"/>
      <c r="N114" s="8"/>
      <c r="O114" s="8"/>
      <c r="P114" s="8"/>
      <c r="Q114" s="8"/>
      <c r="R114" s="8"/>
      <c r="S114" s="8"/>
      <c r="T114" s="8"/>
      <c r="U114" s="16"/>
    </row>
    <row r="115" spans="1:21" x14ac:dyDescent="0.25">
      <c r="A115" s="3"/>
      <c r="B115" s="4"/>
      <c r="C115" s="3"/>
      <c r="D115" s="2"/>
      <c r="E115" s="2"/>
      <c r="F115" s="4"/>
      <c r="G115" s="4"/>
      <c r="H115" s="4"/>
      <c r="I115" s="4"/>
      <c r="J115" s="4"/>
      <c r="K115" s="5"/>
      <c r="L115" s="8"/>
      <c r="M115" s="8"/>
      <c r="N115" s="8"/>
      <c r="O115" s="8"/>
      <c r="P115" s="8"/>
      <c r="Q115" s="8"/>
      <c r="R115" s="8"/>
      <c r="S115" s="8"/>
      <c r="T115" s="8"/>
      <c r="U115" s="16"/>
    </row>
    <row r="116" spans="1:21" x14ac:dyDescent="0.25">
      <c r="A116" s="3"/>
      <c r="B116" s="4"/>
      <c r="C116" s="3"/>
      <c r="D116" s="2"/>
      <c r="E116" s="2"/>
      <c r="F116" s="4"/>
      <c r="G116" s="4"/>
      <c r="H116" s="4"/>
      <c r="I116" s="4"/>
      <c r="J116" s="4"/>
      <c r="K116" s="5"/>
      <c r="L116" s="8"/>
      <c r="M116" s="8"/>
      <c r="N116" s="8"/>
      <c r="O116" s="8"/>
      <c r="P116" s="8"/>
      <c r="Q116" s="8"/>
      <c r="R116" s="8"/>
      <c r="S116" s="8"/>
      <c r="T116" s="8"/>
      <c r="U116" s="16"/>
    </row>
    <row r="117" spans="1:21" x14ac:dyDescent="0.25">
      <c r="A117" s="3"/>
      <c r="B117" s="4"/>
      <c r="C117" s="3"/>
      <c r="D117" s="2"/>
      <c r="E117" s="2"/>
      <c r="F117" s="4"/>
      <c r="G117" s="4"/>
      <c r="H117" s="4"/>
      <c r="I117" s="4"/>
      <c r="J117" s="4"/>
      <c r="K117" s="5"/>
      <c r="L117" s="8"/>
      <c r="M117" s="8"/>
      <c r="N117" s="8"/>
      <c r="O117" s="8"/>
      <c r="P117" s="8"/>
      <c r="Q117" s="8"/>
      <c r="R117" s="8"/>
      <c r="S117" s="8"/>
      <c r="T117" s="8"/>
      <c r="U117" s="16"/>
    </row>
    <row r="118" spans="1:21" x14ac:dyDescent="0.25">
      <c r="A118" s="3"/>
      <c r="B118" s="4"/>
      <c r="C118" s="3"/>
      <c r="D118" s="2"/>
      <c r="E118" s="2"/>
      <c r="F118" s="4"/>
      <c r="G118" s="4"/>
      <c r="H118" s="4"/>
      <c r="I118" s="4"/>
      <c r="J118" s="4"/>
      <c r="K118" s="5"/>
      <c r="L118" s="8"/>
      <c r="M118" s="8"/>
      <c r="N118" s="8"/>
      <c r="O118" s="8"/>
      <c r="P118" s="8"/>
      <c r="Q118" s="8"/>
      <c r="R118" s="8"/>
      <c r="S118" s="8"/>
      <c r="T118" s="8"/>
      <c r="U118" s="16"/>
    </row>
    <row r="119" spans="1:21" x14ac:dyDescent="0.25">
      <c r="A119" s="3"/>
      <c r="B119" s="4"/>
      <c r="C119" s="3"/>
      <c r="D119" s="2"/>
      <c r="E119" s="2"/>
      <c r="F119" s="4"/>
      <c r="G119" s="4"/>
      <c r="H119" s="4"/>
      <c r="I119" s="4"/>
      <c r="J119" s="4"/>
      <c r="K119" s="5"/>
      <c r="L119" s="8"/>
      <c r="M119" s="8"/>
      <c r="N119" s="8"/>
      <c r="O119" s="8"/>
      <c r="P119" s="8"/>
      <c r="Q119" s="8"/>
      <c r="R119" s="8"/>
      <c r="S119" s="8"/>
      <c r="T119" s="8"/>
      <c r="U119" s="16"/>
    </row>
    <row r="120" spans="1:21" x14ac:dyDescent="0.25">
      <c r="A120" s="3"/>
      <c r="B120" s="4"/>
      <c r="C120" s="3"/>
      <c r="D120" s="2"/>
      <c r="E120" s="2"/>
      <c r="F120" s="4"/>
      <c r="G120" s="4"/>
      <c r="H120" s="4"/>
      <c r="I120" s="4"/>
      <c r="J120" s="4"/>
      <c r="K120" s="5"/>
      <c r="L120" s="8"/>
      <c r="M120" s="8"/>
      <c r="N120" s="8"/>
      <c r="O120" s="8"/>
      <c r="P120" s="8"/>
      <c r="Q120" s="8"/>
      <c r="R120" s="8"/>
      <c r="S120" s="8"/>
      <c r="T120" s="8"/>
      <c r="U120" s="16"/>
    </row>
    <row r="121" spans="1:21" x14ac:dyDescent="0.25">
      <c r="A121" s="3"/>
      <c r="B121" s="4"/>
      <c r="C121" s="3"/>
      <c r="D121" s="2"/>
      <c r="E121" s="2"/>
      <c r="F121" s="4"/>
      <c r="G121" s="4"/>
      <c r="H121" s="4"/>
      <c r="I121" s="4"/>
      <c r="J121" s="4"/>
      <c r="K121" s="5"/>
      <c r="L121" s="8"/>
      <c r="M121" s="8"/>
      <c r="N121" s="8"/>
      <c r="O121" s="8"/>
      <c r="P121" s="8"/>
      <c r="Q121" s="8"/>
      <c r="R121" s="8"/>
      <c r="S121" s="8"/>
      <c r="T121" s="8"/>
      <c r="U121" s="16"/>
    </row>
    <row r="122" spans="1:21" x14ac:dyDescent="0.25">
      <c r="A122" s="3"/>
      <c r="B122" s="4"/>
      <c r="C122" s="3"/>
      <c r="D122" s="2"/>
      <c r="E122" s="2"/>
      <c r="F122" s="4"/>
      <c r="G122" s="4"/>
      <c r="H122" s="4"/>
      <c r="I122" s="4"/>
      <c r="J122" s="4"/>
      <c r="K122" s="5"/>
      <c r="L122" s="8"/>
      <c r="M122" s="8"/>
      <c r="N122" s="8"/>
      <c r="O122" s="8"/>
      <c r="P122" s="8"/>
      <c r="Q122" s="8"/>
      <c r="R122" s="8"/>
      <c r="S122" s="8"/>
      <c r="T122" s="8"/>
      <c r="U122" s="16"/>
    </row>
    <row r="123" spans="1:21" x14ac:dyDescent="0.25">
      <c r="A123" s="3"/>
      <c r="B123" s="4"/>
      <c r="C123" s="3"/>
      <c r="D123" s="2"/>
      <c r="E123" s="2"/>
      <c r="F123" s="4"/>
      <c r="G123" s="4"/>
      <c r="H123" s="4"/>
      <c r="I123" s="4"/>
      <c r="J123" s="4"/>
      <c r="K123" s="5"/>
      <c r="L123" s="8"/>
      <c r="M123" s="8"/>
      <c r="N123" s="8"/>
      <c r="O123" s="8"/>
      <c r="P123" s="8"/>
      <c r="Q123" s="8"/>
      <c r="R123" s="8"/>
      <c r="S123" s="8"/>
      <c r="T123" s="8"/>
      <c r="U123" s="16"/>
    </row>
    <row r="124" spans="1:21" x14ac:dyDescent="0.25">
      <c r="A124" s="3"/>
      <c r="B124" s="4"/>
      <c r="C124" s="3"/>
      <c r="D124" s="2"/>
      <c r="E124" s="2"/>
      <c r="F124" s="4"/>
      <c r="G124" s="4"/>
      <c r="H124" s="4"/>
      <c r="I124" s="4"/>
      <c r="J124" s="4"/>
      <c r="K124" s="5"/>
      <c r="L124" s="8"/>
      <c r="M124" s="8"/>
      <c r="N124" s="8"/>
      <c r="O124" s="8"/>
      <c r="P124" s="8"/>
      <c r="Q124" s="8"/>
      <c r="R124" s="8"/>
      <c r="S124" s="8"/>
      <c r="T124" s="8"/>
      <c r="U124" s="16"/>
    </row>
    <row r="125" spans="1:21" x14ac:dyDescent="0.25">
      <c r="A125" s="3"/>
      <c r="B125" s="4"/>
      <c r="C125" s="3"/>
      <c r="D125" s="2"/>
      <c r="E125" s="2"/>
      <c r="F125" s="4"/>
      <c r="G125" s="4"/>
      <c r="H125" s="4"/>
      <c r="I125" s="4"/>
      <c r="J125" s="4"/>
      <c r="K125" s="5"/>
      <c r="L125" s="8"/>
      <c r="M125" s="8"/>
      <c r="N125" s="8"/>
      <c r="O125" s="8"/>
      <c r="P125" s="8"/>
      <c r="Q125" s="8"/>
      <c r="R125" s="8"/>
      <c r="S125" s="8"/>
      <c r="T125" s="8"/>
      <c r="U125" s="16"/>
    </row>
    <row r="126" spans="1:21" x14ac:dyDescent="0.25">
      <c r="A126" s="3"/>
      <c r="B126" s="4"/>
      <c r="C126" s="3"/>
      <c r="D126" s="2"/>
      <c r="E126" s="2"/>
      <c r="F126" s="4"/>
      <c r="G126" s="4"/>
      <c r="H126" s="4"/>
      <c r="I126" s="4"/>
      <c r="J126" s="4"/>
      <c r="K126" s="5"/>
      <c r="L126" s="8"/>
      <c r="M126" s="8"/>
      <c r="N126" s="8"/>
      <c r="O126" s="8"/>
      <c r="P126" s="8"/>
      <c r="Q126" s="8"/>
      <c r="R126" s="8"/>
      <c r="S126" s="8"/>
      <c r="T126" s="8"/>
      <c r="U126" s="16"/>
    </row>
    <row r="127" spans="1:21" x14ac:dyDescent="0.25">
      <c r="A127" s="3"/>
      <c r="B127" s="4"/>
      <c r="C127" s="3"/>
      <c r="D127" s="2"/>
      <c r="E127" s="2"/>
      <c r="F127" s="4"/>
      <c r="G127" s="4"/>
      <c r="H127" s="4"/>
      <c r="I127" s="4"/>
      <c r="J127" s="4"/>
      <c r="K127" s="5"/>
      <c r="L127" s="8"/>
      <c r="M127" s="8"/>
      <c r="N127" s="8"/>
      <c r="O127" s="8"/>
      <c r="P127" s="8"/>
      <c r="Q127" s="8"/>
      <c r="R127" s="8"/>
      <c r="S127" s="8"/>
      <c r="T127" s="8"/>
      <c r="U127" s="16"/>
    </row>
    <row r="128" spans="1:21" x14ac:dyDescent="0.25">
      <c r="A128" s="3"/>
      <c r="B128" s="4"/>
      <c r="C128" s="3"/>
      <c r="D128" s="2"/>
      <c r="E128" s="2"/>
      <c r="F128" s="4"/>
      <c r="G128" s="4"/>
      <c r="H128" s="4"/>
      <c r="I128" s="4"/>
      <c r="J128" s="4"/>
      <c r="K128" s="5"/>
      <c r="L128" s="8"/>
      <c r="M128" s="8"/>
      <c r="N128" s="8"/>
      <c r="O128" s="8"/>
      <c r="P128" s="8"/>
      <c r="Q128" s="8"/>
      <c r="R128" s="8"/>
      <c r="S128" s="8"/>
      <c r="T128" s="8"/>
      <c r="U128" s="16"/>
    </row>
    <row r="129" spans="1:21" x14ac:dyDescent="0.25">
      <c r="A129" s="3"/>
      <c r="B129" s="4"/>
      <c r="C129" s="3"/>
      <c r="D129" s="2"/>
      <c r="E129" s="2"/>
      <c r="F129" s="4"/>
      <c r="G129" s="4"/>
      <c r="H129" s="4"/>
      <c r="I129" s="4"/>
      <c r="J129" s="4"/>
      <c r="K129" s="5"/>
      <c r="L129" s="8"/>
      <c r="M129" s="8"/>
      <c r="N129" s="8"/>
      <c r="O129" s="8"/>
      <c r="P129" s="8"/>
      <c r="Q129" s="8"/>
      <c r="R129" s="8"/>
      <c r="S129" s="8"/>
      <c r="T129" s="8"/>
      <c r="U129" s="16"/>
    </row>
    <row r="130" spans="1:21" x14ac:dyDescent="0.25">
      <c r="A130" s="3"/>
      <c r="B130" s="4"/>
      <c r="C130" s="3"/>
      <c r="D130" s="2"/>
      <c r="E130" s="2"/>
      <c r="F130" s="4"/>
      <c r="G130" s="4"/>
      <c r="H130" s="4"/>
      <c r="I130" s="4"/>
      <c r="J130" s="4"/>
      <c r="K130" s="5"/>
      <c r="L130" s="8"/>
      <c r="M130" s="8"/>
      <c r="N130" s="8"/>
      <c r="O130" s="8"/>
      <c r="P130" s="8"/>
      <c r="Q130" s="8"/>
      <c r="R130" s="8"/>
      <c r="S130" s="8"/>
      <c r="T130" s="8"/>
      <c r="U130" s="16"/>
    </row>
    <row r="131" spans="1:21" x14ac:dyDescent="0.25">
      <c r="A131" s="3"/>
      <c r="B131" s="4"/>
      <c r="C131" s="3"/>
      <c r="D131" s="2"/>
      <c r="E131" s="2"/>
      <c r="F131" s="4"/>
      <c r="G131" s="4"/>
      <c r="H131" s="4"/>
      <c r="I131" s="4"/>
      <c r="J131" s="4"/>
      <c r="K131" s="5"/>
      <c r="L131" s="8"/>
      <c r="M131" s="8"/>
      <c r="N131" s="8"/>
      <c r="O131" s="8"/>
      <c r="P131" s="8"/>
      <c r="Q131" s="8"/>
      <c r="R131" s="8"/>
      <c r="S131" s="8"/>
      <c r="T131" s="8"/>
      <c r="U131" s="16"/>
    </row>
    <row r="132" spans="1:21" x14ac:dyDescent="0.25">
      <c r="A132" s="3"/>
      <c r="B132" s="4"/>
      <c r="C132" s="3"/>
      <c r="D132" s="2"/>
      <c r="E132" s="2"/>
      <c r="F132" s="4"/>
      <c r="G132" s="4"/>
      <c r="H132" s="4"/>
      <c r="I132" s="4"/>
      <c r="J132" s="4"/>
      <c r="K132" s="5"/>
      <c r="L132" s="8"/>
      <c r="M132" s="8"/>
      <c r="N132" s="8"/>
      <c r="O132" s="8"/>
      <c r="P132" s="8"/>
      <c r="Q132" s="8"/>
      <c r="R132" s="8"/>
      <c r="S132" s="8"/>
      <c r="T132" s="8"/>
      <c r="U132" s="16"/>
    </row>
    <row r="133" spans="1:21" x14ac:dyDescent="0.25">
      <c r="A133" s="3"/>
      <c r="B133" s="4"/>
      <c r="C133" s="3"/>
      <c r="D133" s="2"/>
      <c r="E133" s="2"/>
      <c r="F133" s="4"/>
      <c r="G133" s="4"/>
      <c r="H133" s="4"/>
      <c r="I133" s="4"/>
      <c r="J133" s="4"/>
      <c r="K133" s="5"/>
      <c r="L133" s="8"/>
      <c r="M133" s="8"/>
      <c r="N133" s="8"/>
      <c r="O133" s="8"/>
      <c r="P133" s="8"/>
      <c r="Q133" s="8"/>
      <c r="R133" s="8"/>
      <c r="S133" s="8"/>
      <c r="T133" s="8"/>
      <c r="U133" s="16"/>
    </row>
    <row r="134" spans="1:21" x14ac:dyDescent="0.25">
      <c r="A134" s="3"/>
      <c r="B134" s="4"/>
      <c r="C134" s="3"/>
      <c r="D134" s="2"/>
      <c r="E134" s="2"/>
      <c r="F134" s="4"/>
      <c r="G134" s="4"/>
      <c r="H134" s="4"/>
      <c r="I134" s="4"/>
      <c r="J134" s="4"/>
      <c r="K134" s="5"/>
      <c r="L134" s="8"/>
      <c r="M134" s="8"/>
      <c r="N134" s="8"/>
      <c r="O134" s="8"/>
      <c r="P134" s="8"/>
      <c r="Q134" s="8"/>
      <c r="R134" s="8"/>
      <c r="S134" s="8"/>
      <c r="T134" s="8"/>
      <c r="U134" s="16"/>
    </row>
    <row r="135" spans="1:21" x14ac:dyDescent="0.25">
      <c r="A135" s="3"/>
      <c r="B135" s="4"/>
      <c r="C135" s="3"/>
      <c r="D135" s="2"/>
      <c r="E135" s="2"/>
      <c r="F135" s="4"/>
      <c r="G135" s="4"/>
      <c r="H135" s="4"/>
      <c r="I135" s="4"/>
      <c r="J135" s="4"/>
      <c r="K135" s="5"/>
      <c r="L135" s="8"/>
      <c r="M135" s="8"/>
      <c r="N135" s="8"/>
      <c r="O135" s="8"/>
      <c r="P135" s="8"/>
      <c r="Q135" s="8"/>
      <c r="R135" s="8"/>
      <c r="S135" s="8"/>
      <c r="T135" s="8"/>
      <c r="U135" s="16"/>
    </row>
    <row r="136" spans="1:21" x14ac:dyDescent="0.25">
      <c r="A136" s="17"/>
      <c r="B136" s="4"/>
      <c r="C136" s="3"/>
      <c r="D136" s="2"/>
      <c r="E136" s="2"/>
      <c r="F136" s="4"/>
      <c r="G136" s="4"/>
      <c r="H136" s="4"/>
      <c r="I136" s="4"/>
      <c r="J136" s="4"/>
      <c r="K136" s="5"/>
      <c r="L136" s="8"/>
      <c r="M136" s="8"/>
      <c r="N136" s="8"/>
      <c r="O136" s="8"/>
      <c r="P136" s="8"/>
      <c r="Q136" s="8"/>
      <c r="R136" s="8"/>
      <c r="S136" s="8"/>
      <c r="T136" s="8"/>
      <c r="U136" s="16"/>
    </row>
    <row r="137" spans="1:21" x14ac:dyDescent="0.25">
      <c r="A137" s="3"/>
      <c r="B137" s="4"/>
      <c r="C137" s="3"/>
      <c r="D137" s="2"/>
      <c r="E137" s="2"/>
      <c r="F137" s="4"/>
      <c r="G137" s="4"/>
      <c r="H137" s="4"/>
      <c r="I137" s="4"/>
      <c r="J137" s="4"/>
      <c r="K137" s="5"/>
      <c r="L137" s="8"/>
      <c r="M137" s="8"/>
      <c r="N137" s="8"/>
      <c r="O137" s="8"/>
      <c r="P137" s="8"/>
      <c r="Q137" s="8"/>
      <c r="R137" s="8"/>
      <c r="S137" s="8"/>
      <c r="T137" s="8"/>
      <c r="U137" s="16"/>
    </row>
    <row r="138" spans="1:21" x14ac:dyDescent="0.25">
      <c r="A138" s="3"/>
      <c r="B138" s="4"/>
      <c r="C138" s="3"/>
      <c r="D138" s="2"/>
      <c r="E138" s="2"/>
      <c r="F138" s="4"/>
      <c r="G138" s="4"/>
      <c r="H138" s="4"/>
      <c r="I138" s="4"/>
      <c r="J138" s="4"/>
      <c r="K138" s="5"/>
      <c r="L138" s="8"/>
      <c r="M138" s="8"/>
      <c r="N138" s="8"/>
      <c r="O138" s="8"/>
      <c r="P138" s="8"/>
      <c r="Q138" s="8"/>
      <c r="R138" s="8"/>
      <c r="S138" s="8"/>
      <c r="T138" s="8"/>
      <c r="U138" s="16"/>
    </row>
    <row r="139" spans="1:21" x14ac:dyDescent="0.25">
      <c r="A139" s="3"/>
      <c r="B139" s="4"/>
      <c r="C139" s="3"/>
      <c r="D139" s="2"/>
      <c r="E139" s="2"/>
      <c r="F139" s="4"/>
      <c r="G139" s="4"/>
      <c r="H139" s="4"/>
      <c r="I139" s="4"/>
      <c r="J139" s="4"/>
      <c r="K139" s="5"/>
      <c r="L139" s="8"/>
      <c r="M139" s="8"/>
      <c r="N139" s="8"/>
      <c r="O139" s="8"/>
      <c r="P139" s="8"/>
      <c r="Q139" s="8"/>
      <c r="R139" s="8"/>
      <c r="S139" s="8"/>
      <c r="T139" s="8"/>
      <c r="U139" s="16"/>
    </row>
    <row r="140" spans="1:21" x14ac:dyDescent="0.25">
      <c r="A140" s="3"/>
      <c r="B140" s="4"/>
      <c r="C140" s="3"/>
      <c r="D140" s="2"/>
      <c r="E140" s="2"/>
      <c r="F140" s="4"/>
      <c r="G140" s="4"/>
      <c r="H140" s="4"/>
      <c r="I140" s="4"/>
      <c r="J140" s="4"/>
      <c r="K140" s="5"/>
      <c r="L140" s="8"/>
      <c r="M140" s="8"/>
      <c r="N140" s="8"/>
      <c r="O140" s="8"/>
      <c r="P140" s="8"/>
      <c r="Q140" s="8"/>
      <c r="R140" s="8"/>
      <c r="S140" s="8"/>
      <c r="T140" s="8"/>
      <c r="U140" s="16"/>
    </row>
    <row r="141" spans="1:21" x14ac:dyDescent="0.25">
      <c r="A141" s="3"/>
      <c r="B141" s="4"/>
      <c r="C141" s="3"/>
      <c r="D141" s="2"/>
      <c r="E141" s="2"/>
      <c r="F141" s="4"/>
      <c r="G141" s="4"/>
      <c r="H141" s="4"/>
      <c r="I141" s="4"/>
      <c r="J141" s="4"/>
      <c r="K141" s="5"/>
      <c r="L141" s="8"/>
      <c r="M141" s="8"/>
      <c r="N141" s="8"/>
      <c r="O141" s="8"/>
      <c r="P141" s="8"/>
      <c r="Q141" s="8"/>
      <c r="R141" s="8"/>
      <c r="S141" s="8"/>
      <c r="T141" s="8"/>
      <c r="U141" s="16"/>
    </row>
    <row r="142" spans="1:21" x14ac:dyDescent="0.25">
      <c r="A142" s="3"/>
      <c r="B142" s="4"/>
      <c r="C142" s="3"/>
      <c r="D142" s="2"/>
      <c r="E142" s="2"/>
      <c r="F142" s="4"/>
      <c r="G142" s="4"/>
      <c r="H142" s="4"/>
      <c r="I142" s="4"/>
      <c r="J142" s="4"/>
      <c r="K142" s="5"/>
      <c r="L142" s="8"/>
      <c r="M142" s="8"/>
      <c r="N142" s="8"/>
      <c r="O142" s="8"/>
      <c r="P142" s="8"/>
      <c r="Q142" s="8"/>
      <c r="R142" s="8"/>
      <c r="S142" s="8"/>
      <c r="T142" s="8"/>
      <c r="U142" s="16"/>
    </row>
    <row r="143" spans="1:21" x14ac:dyDescent="0.25">
      <c r="A143" s="3"/>
      <c r="B143" s="4"/>
      <c r="C143" s="3"/>
      <c r="D143" s="2"/>
      <c r="E143" s="2"/>
      <c r="F143" s="4"/>
      <c r="G143" s="4"/>
      <c r="H143" s="4"/>
      <c r="I143" s="4"/>
      <c r="J143" s="4"/>
      <c r="K143" s="5"/>
      <c r="L143" s="8"/>
      <c r="M143" s="8"/>
      <c r="N143" s="8"/>
      <c r="O143" s="8"/>
      <c r="P143" s="8"/>
      <c r="Q143" s="8"/>
      <c r="R143" s="8"/>
      <c r="S143" s="8"/>
      <c r="T143" s="8"/>
      <c r="U143" s="16"/>
    </row>
    <row r="144" spans="1:21" x14ac:dyDescent="0.25">
      <c r="A144" s="3"/>
      <c r="B144" s="4"/>
      <c r="C144" s="3"/>
      <c r="D144" s="2"/>
      <c r="E144" s="2"/>
      <c r="F144" s="4"/>
      <c r="G144" s="4"/>
      <c r="H144" s="4"/>
      <c r="I144" s="4"/>
      <c r="J144" s="4"/>
      <c r="K144" s="5"/>
      <c r="L144" s="8"/>
      <c r="M144" s="8"/>
      <c r="N144" s="8"/>
      <c r="O144" s="8"/>
      <c r="P144" s="8"/>
      <c r="Q144" s="8"/>
      <c r="R144" s="8"/>
      <c r="S144" s="8"/>
      <c r="T144" s="8"/>
      <c r="U144" s="16"/>
    </row>
    <row r="145" spans="1:21" x14ac:dyDescent="0.25">
      <c r="A145" s="3"/>
      <c r="B145" s="4"/>
      <c r="C145" s="3"/>
      <c r="D145" s="2"/>
      <c r="E145" s="2"/>
      <c r="F145" s="4"/>
      <c r="G145" s="4"/>
      <c r="H145" s="4"/>
      <c r="I145" s="4"/>
      <c r="J145" s="4"/>
      <c r="K145" s="5"/>
      <c r="L145" s="8"/>
      <c r="M145" s="8"/>
      <c r="N145" s="8"/>
      <c r="O145" s="8"/>
      <c r="P145" s="8"/>
      <c r="Q145" s="8"/>
      <c r="R145" s="8"/>
      <c r="S145" s="8"/>
      <c r="T145" s="8"/>
      <c r="U145" s="16"/>
    </row>
    <row r="146" spans="1:21" x14ac:dyDescent="0.25">
      <c r="A146" s="3"/>
      <c r="B146" s="4"/>
      <c r="C146" s="3"/>
      <c r="D146" s="2"/>
      <c r="E146" s="2"/>
      <c r="F146" s="4"/>
      <c r="G146" s="4"/>
      <c r="H146" s="4"/>
      <c r="I146" s="4"/>
      <c r="J146" s="4"/>
      <c r="K146" s="5"/>
      <c r="L146" s="8"/>
      <c r="M146" s="8"/>
      <c r="N146" s="8"/>
      <c r="O146" s="8"/>
      <c r="P146" s="8"/>
      <c r="Q146" s="8"/>
      <c r="R146" s="8"/>
      <c r="S146" s="8"/>
      <c r="T146" s="8"/>
      <c r="U146" s="16"/>
    </row>
    <row r="147" spans="1:21" x14ac:dyDescent="0.25">
      <c r="A147" s="3"/>
      <c r="B147" s="4"/>
      <c r="C147" s="3"/>
      <c r="D147" s="2"/>
      <c r="E147" s="2"/>
      <c r="F147" s="4"/>
      <c r="G147" s="4"/>
      <c r="H147" s="4"/>
      <c r="I147" s="4"/>
      <c r="J147" s="4"/>
      <c r="K147" s="5"/>
      <c r="L147" s="8"/>
      <c r="M147" s="8"/>
      <c r="N147" s="8"/>
      <c r="O147" s="8"/>
      <c r="P147" s="8"/>
      <c r="Q147" s="8"/>
      <c r="R147" s="8"/>
      <c r="S147" s="8"/>
      <c r="T147" s="8"/>
      <c r="U147" s="16"/>
    </row>
    <row r="148" spans="1:21" x14ac:dyDescent="0.25">
      <c r="A148" s="3"/>
      <c r="B148" s="4"/>
      <c r="C148" s="3"/>
      <c r="D148" s="2"/>
      <c r="E148" s="2"/>
      <c r="F148" s="4"/>
      <c r="G148" s="4"/>
      <c r="H148" s="4"/>
      <c r="I148" s="4"/>
      <c r="J148" s="4"/>
      <c r="K148" s="5"/>
      <c r="L148" s="8"/>
      <c r="M148" s="8"/>
      <c r="N148" s="8"/>
      <c r="O148" s="8"/>
      <c r="P148" s="8"/>
      <c r="Q148" s="8"/>
      <c r="R148" s="8"/>
      <c r="S148" s="8"/>
      <c r="T148" s="8"/>
      <c r="U148" s="16"/>
    </row>
    <row r="149" spans="1:21" x14ac:dyDescent="0.25">
      <c r="A149" s="3"/>
      <c r="B149" s="4"/>
      <c r="C149" s="3"/>
      <c r="D149" s="2"/>
      <c r="E149" s="2"/>
      <c r="F149" s="4"/>
      <c r="G149" s="4"/>
      <c r="H149" s="4"/>
      <c r="I149" s="4"/>
      <c r="J149" s="4"/>
      <c r="K149" s="5"/>
      <c r="L149" s="8"/>
      <c r="M149" s="8"/>
      <c r="N149" s="8"/>
      <c r="O149" s="8"/>
      <c r="P149" s="8"/>
      <c r="Q149" s="8"/>
      <c r="R149" s="8"/>
      <c r="S149" s="8"/>
      <c r="T149" s="8"/>
      <c r="U149" s="16"/>
    </row>
    <row r="150" spans="1:21" x14ac:dyDescent="0.25">
      <c r="A150" s="3"/>
      <c r="B150" s="4"/>
      <c r="C150" s="3"/>
      <c r="D150" s="2"/>
      <c r="E150" s="2"/>
      <c r="F150" s="4"/>
      <c r="G150" s="4"/>
      <c r="H150" s="4"/>
      <c r="I150" s="4"/>
      <c r="J150" s="4"/>
      <c r="K150" s="5"/>
      <c r="L150" s="8"/>
      <c r="M150" s="8"/>
      <c r="N150" s="8"/>
      <c r="O150" s="8"/>
      <c r="P150" s="8"/>
      <c r="Q150" s="8"/>
      <c r="R150" s="8"/>
      <c r="S150" s="8"/>
      <c r="T150" s="8"/>
      <c r="U150" s="16"/>
    </row>
    <row r="151" spans="1:21" x14ac:dyDescent="0.25">
      <c r="A151" s="3"/>
      <c r="B151" s="4"/>
      <c r="C151" s="3"/>
      <c r="D151" s="2"/>
      <c r="E151" s="2"/>
      <c r="F151" s="4"/>
      <c r="G151" s="4"/>
      <c r="H151" s="4"/>
      <c r="I151" s="4"/>
      <c r="J151" s="4"/>
      <c r="K151" s="5"/>
      <c r="L151" s="8"/>
      <c r="M151" s="8"/>
      <c r="N151" s="8"/>
      <c r="O151" s="8"/>
      <c r="P151" s="8"/>
      <c r="Q151" s="8"/>
      <c r="R151" s="8"/>
      <c r="S151" s="8"/>
      <c r="T151" s="8"/>
      <c r="U151" s="16"/>
    </row>
    <row r="152" spans="1:21" x14ac:dyDescent="0.25">
      <c r="A152" s="3"/>
      <c r="B152" s="4"/>
      <c r="C152" s="3"/>
      <c r="D152" s="2"/>
      <c r="E152" s="2"/>
      <c r="F152" s="4"/>
      <c r="G152" s="4"/>
      <c r="H152" s="4"/>
      <c r="I152" s="4"/>
      <c r="J152" s="4"/>
      <c r="K152" s="5"/>
      <c r="L152" s="8"/>
      <c r="M152" s="8"/>
      <c r="N152" s="8"/>
      <c r="O152" s="8"/>
      <c r="P152" s="8"/>
      <c r="Q152" s="8"/>
      <c r="R152" s="8"/>
      <c r="S152" s="8"/>
      <c r="T152" s="8"/>
      <c r="U152" s="16"/>
    </row>
    <row r="153" spans="1:21" x14ac:dyDescent="0.25">
      <c r="A153" s="3"/>
      <c r="B153" s="4"/>
      <c r="C153" s="3"/>
      <c r="D153" s="2"/>
      <c r="E153" s="2"/>
      <c r="F153" s="4"/>
      <c r="G153" s="4"/>
      <c r="H153" s="4"/>
      <c r="I153" s="4"/>
      <c r="J153" s="4"/>
      <c r="K153" s="5"/>
      <c r="L153" s="8"/>
      <c r="M153" s="8"/>
      <c r="N153" s="8"/>
      <c r="O153" s="8"/>
      <c r="P153" s="8"/>
      <c r="Q153" s="8"/>
      <c r="R153" s="8"/>
      <c r="S153" s="8"/>
      <c r="T153" s="8"/>
      <c r="U153" s="16"/>
    </row>
    <row r="154" spans="1:21" x14ac:dyDescent="0.25">
      <c r="A154" s="3"/>
      <c r="B154" s="4"/>
      <c r="C154" s="3"/>
      <c r="D154" s="2"/>
      <c r="E154" s="2"/>
      <c r="F154" s="4"/>
      <c r="G154" s="4"/>
      <c r="H154" s="4"/>
      <c r="I154" s="4"/>
      <c r="J154" s="4"/>
      <c r="K154" s="5"/>
      <c r="L154" s="8"/>
      <c r="M154" s="8"/>
      <c r="N154" s="8"/>
      <c r="O154" s="8"/>
      <c r="P154" s="8"/>
      <c r="Q154" s="8"/>
      <c r="R154" s="8"/>
      <c r="S154" s="8"/>
      <c r="T154" s="8"/>
      <c r="U154" s="16"/>
    </row>
    <row r="155" spans="1:21" x14ac:dyDescent="0.25">
      <c r="A155" s="3"/>
      <c r="B155" s="4"/>
      <c r="C155" s="3"/>
      <c r="D155" s="2"/>
      <c r="E155" s="2"/>
      <c r="F155" s="4"/>
      <c r="G155" s="4"/>
      <c r="H155" s="4"/>
      <c r="I155" s="4"/>
      <c r="J155" s="4"/>
      <c r="K155" s="5"/>
      <c r="L155" s="8"/>
      <c r="M155" s="8"/>
      <c r="N155" s="8"/>
      <c r="O155" s="8"/>
      <c r="P155" s="8"/>
      <c r="Q155" s="8"/>
      <c r="R155" s="8"/>
      <c r="S155" s="8"/>
      <c r="T155" s="8"/>
      <c r="U155" s="16"/>
    </row>
    <row r="156" spans="1:21" x14ac:dyDescent="0.25">
      <c r="A156" s="3"/>
      <c r="B156" s="4"/>
      <c r="C156" s="3"/>
      <c r="D156" s="2"/>
      <c r="E156" s="2"/>
      <c r="F156" s="4"/>
      <c r="G156" s="4"/>
      <c r="H156" s="4"/>
      <c r="I156" s="4"/>
      <c r="J156" s="4"/>
      <c r="K156" s="5"/>
      <c r="L156" s="8"/>
      <c r="M156" s="8"/>
      <c r="N156" s="8"/>
      <c r="O156" s="8"/>
      <c r="P156" s="8"/>
      <c r="Q156" s="8"/>
      <c r="R156" s="8"/>
      <c r="S156" s="8"/>
      <c r="T156" s="8"/>
      <c r="U156" s="16"/>
    </row>
    <row r="157" spans="1:21" x14ac:dyDescent="0.25">
      <c r="A157" s="3"/>
      <c r="B157" s="4"/>
      <c r="C157" s="3"/>
      <c r="D157" s="2"/>
      <c r="E157" s="2"/>
      <c r="F157" s="4"/>
      <c r="G157" s="4"/>
      <c r="H157" s="4"/>
      <c r="I157" s="4"/>
      <c r="J157" s="4"/>
      <c r="K157" s="5"/>
      <c r="L157" s="8"/>
      <c r="M157" s="8"/>
      <c r="N157" s="8"/>
      <c r="O157" s="8"/>
      <c r="P157" s="8"/>
      <c r="Q157" s="8"/>
      <c r="R157" s="8"/>
      <c r="S157" s="8"/>
      <c r="T157" s="8"/>
      <c r="U157" s="16"/>
    </row>
    <row r="158" spans="1:21" x14ac:dyDescent="0.25">
      <c r="A158" s="3"/>
      <c r="B158" s="4"/>
      <c r="C158" s="3"/>
      <c r="D158" s="2"/>
      <c r="E158" s="2"/>
      <c r="F158" s="4"/>
      <c r="G158" s="4"/>
      <c r="H158" s="4"/>
      <c r="I158" s="4"/>
      <c r="J158" s="4"/>
      <c r="K158" s="5"/>
      <c r="L158" s="8"/>
      <c r="M158" s="8"/>
      <c r="N158" s="8"/>
      <c r="O158" s="8"/>
      <c r="P158" s="8"/>
      <c r="Q158" s="8"/>
      <c r="R158" s="8"/>
      <c r="S158" s="8"/>
      <c r="T158" s="8"/>
      <c r="U158" s="16"/>
    </row>
    <row r="159" spans="1:21" x14ac:dyDescent="0.25">
      <c r="A159" s="3"/>
      <c r="B159" s="4"/>
      <c r="C159" s="3"/>
      <c r="D159" s="2"/>
      <c r="E159" s="2"/>
      <c r="F159" s="4"/>
      <c r="G159" s="4"/>
      <c r="H159" s="4"/>
      <c r="I159" s="4"/>
      <c r="J159" s="4"/>
      <c r="K159" s="5"/>
      <c r="L159" s="8"/>
      <c r="M159" s="8"/>
      <c r="N159" s="8"/>
      <c r="O159" s="8"/>
      <c r="P159" s="8"/>
      <c r="Q159" s="8"/>
      <c r="R159" s="8"/>
      <c r="S159" s="8"/>
      <c r="T159" s="8"/>
      <c r="U159" s="16"/>
    </row>
    <row r="160" spans="1:21" x14ac:dyDescent="0.25">
      <c r="A160" s="3"/>
      <c r="B160" s="4"/>
      <c r="C160" s="3"/>
      <c r="D160" s="2"/>
      <c r="E160" s="2"/>
      <c r="F160" s="4"/>
      <c r="G160" s="4"/>
      <c r="H160" s="4"/>
      <c r="I160" s="4"/>
      <c r="J160" s="4"/>
      <c r="K160" s="5"/>
      <c r="L160" s="8"/>
      <c r="M160" s="8"/>
      <c r="N160" s="8"/>
      <c r="O160" s="8"/>
      <c r="P160" s="8"/>
      <c r="Q160" s="8"/>
      <c r="R160" s="8"/>
      <c r="S160" s="8"/>
      <c r="T160" s="8"/>
      <c r="U160" s="16"/>
    </row>
    <row r="161" spans="1:21" x14ac:dyDescent="0.25">
      <c r="A161" s="3"/>
      <c r="B161" s="4"/>
      <c r="C161" s="3"/>
      <c r="D161" s="2"/>
      <c r="E161" s="2"/>
      <c r="F161" s="4"/>
      <c r="G161" s="4"/>
      <c r="H161" s="4"/>
      <c r="I161" s="4"/>
      <c r="J161" s="4"/>
      <c r="K161" s="5"/>
      <c r="L161" s="8"/>
      <c r="M161" s="8"/>
      <c r="N161" s="8"/>
      <c r="O161" s="8"/>
      <c r="P161" s="8"/>
      <c r="Q161" s="8"/>
      <c r="R161" s="8"/>
      <c r="S161" s="8"/>
      <c r="T161" s="8"/>
      <c r="U161" s="16"/>
    </row>
    <row r="162" spans="1:21" x14ac:dyDescent="0.25">
      <c r="A162" s="3"/>
      <c r="B162" s="4"/>
      <c r="C162" s="3"/>
      <c r="D162" s="2"/>
      <c r="E162" s="2"/>
      <c r="F162" s="4"/>
      <c r="G162" s="4"/>
      <c r="H162" s="4"/>
      <c r="I162" s="4"/>
      <c r="J162" s="4"/>
      <c r="K162" s="5"/>
      <c r="L162" s="8"/>
      <c r="M162" s="8"/>
      <c r="N162" s="8"/>
      <c r="O162" s="8"/>
      <c r="P162" s="8"/>
      <c r="Q162" s="8"/>
      <c r="R162" s="8"/>
      <c r="S162" s="8"/>
      <c r="T162" s="8"/>
      <c r="U162" s="16"/>
    </row>
    <row r="163" spans="1:21" x14ac:dyDescent="0.25">
      <c r="A163" s="3"/>
      <c r="B163" s="4"/>
      <c r="C163" s="3"/>
      <c r="D163" s="2"/>
      <c r="E163" s="2"/>
      <c r="F163" s="4"/>
      <c r="G163" s="4"/>
      <c r="H163" s="4"/>
      <c r="I163" s="4"/>
      <c r="J163" s="4"/>
      <c r="K163" s="5"/>
      <c r="L163" s="8"/>
      <c r="M163" s="8"/>
      <c r="N163" s="8"/>
      <c r="O163" s="8"/>
      <c r="P163" s="8"/>
      <c r="Q163" s="8"/>
      <c r="R163" s="8"/>
      <c r="S163" s="8"/>
      <c r="T163" s="8"/>
      <c r="U163" s="16"/>
    </row>
    <row r="164" spans="1:21" x14ac:dyDescent="0.25">
      <c r="A164" s="3"/>
      <c r="B164" s="4"/>
      <c r="C164" s="3"/>
      <c r="D164" s="2"/>
      <c r="E164" s="2"/>
      <c r="F164" s="4"/>
      <c r="G164" s="4"/>
      <c r="H164" s="4"/>
      <c r="I164" s="4"/>
      <c r="J164" s="4"/>
      <c r="K164" s="5"/>
      <c r="L164" s="8"/>
      <c r="M164" s="8"/>
      <c r="N164" s="8"/>
      <c r="O164" s="8"/>
      <c r="P164" s="8"/>
      <c r="Q164" s="8"/>
      <c r="R164" s="8"/>
      <c r="S164" s="8"/>
      <c r="T164" s="8"/>
      <c r="U164" s="16"/>
    </row>
    <row r="165" spans="1:21" x14ac:dyDescent="0.25">
      <c r="A165" s="3"/>
      <c r="B165" s="4"/>
      <c r="C165" s="3"/>
      <c r="D165" s="2"/>
      <c r="E165" s="2"/>
      <c r="F165" s="4"/>
      <c r="G165" s="4"/>
      <c r="H165" s="4"/>
      <c r="I165" s="4"/>
      <c r="J165" s="4"/>
      <c r="K165" s="5"/>
      <c r="L165" s="8"/>
      <c r="M165" s="8"/>
      <c r="N165" s="8"/>
      <c r="O165" s="8"/>
      <c r="P165" s="8"/>
      <c r="Q165" s="8"/>
      <c r="R165" s="8"/>
      <c r="S165" s="8"/>
      <c r="T165" s="8"/>
      <c r="U165" s="16"/>
    </row>
    <row r="166" spans="1:21" x14ac:dyDescent="0.25">
      <c r="A166" s="3"/>
      <c r="B166" s="4"/>
      <c r="C166" s="3"/>
      <c r="D166" s="2"/>
      <c r="E166" s="2"/>
      <c r="F166" s="4"/>
      <c r="G166" s="4"/>
      <c r="H166" s="4"/>
      <c r="I166" s="4"/>
      <c r="J166" s="4"/>
      <c r="K166" s="5"/>
      <c r="L166" s="8"/>
      <c r="M166" s="8"/>
      <c r="N166" s="8"/>
      <c r="O166" s="8"/>
      <c r="P166" s="8"/>
      <c r="Q166" s="8"/>
      <c r="R166" s="8"/>
      <c r="S166" s="8"/>
      <c r="T166" s="8"/>
      <c r="U166" s="16"/>
    </row>
    <row r="167" spans="1:21" x14ac:dyDescent="0.25">
      <c r="A167" s="3"/>
      <c r="B167" s="4"/>
      <c r="C167" s="3"/>
      <c r="D167" s="2"/>
      <c r="E167" s="2"/>
      <c r="F167" s="4"/>
      <c r="G167" s="4"/>
      <c r="H167" s="4"/>
      <c r="I167" s="4"/>
      <c r="J167" s="4"/>
      <c r="K167" s="5"/>
      <c r="L167" s="8"/>
      <c r="M167" s="8"/>
      <c r="N167" s="8"/>
      <c r="O167" s="8"/>
      <c r="P167" s="8"/>
      <c r="Q167" s="8"/>
      <c r="R167" s="8"/>
      <c r="S167" s="8"/>
      <c r="T167" s="8"/>
      <c r="U167" s="16"/>
    </row>
    <row r="168" spans="1:21" x14ac:dyDescent="0.25">
      <c r="A168" s="3"/>
      <c r="B168" s="4"/>
      <c r="C168" s="3"/>
      <c r="D168" s="2"/>
      <c r="E168" s="2"/>
      <c r="F168" s="4"/>
      <c r="G168" s="4"/>
      <c r="H168" s="4"/>
      <c r="I168" s="4"/>
      <c r="J168" s="4"/>
      <c r="K168" s="5"/>
      <c r="L168" s="8"/>
      <c r="M168" s="8"/>
      <c r="N168" s="8"/>
      <c r="O168" s="8"/>
      <c r="P168" s="8"/>
      <c r="Q168" s="8"/>
      <c r="R168" s="8"/>
      <c r="S168" s="8"/>
      <c r="T168" s="8"/>
      <c r="U168" s="16"/>
    </row>
    <row r="169" spans="1:21" x14ac:dyDescent="0.25">
      <c r="A169" s="3"/>
      <c r="B169" s="4"/>
      <c r="C169" s="3"/>
      <c r="D169" s="2"/>
      <c r="E169" s="2"/>
      <c r="F169" s="4"/>
      <c r="G169" s="4"/>
      <c r="H169" s="4"/>
      <c r="I169" s="4"/>
      <c r="J169" s="4"/>
      <c r="K169" s="5"/>
      <c r="L169" s="8"/>
      <c r="M169" s="8"/>
      <c r="N169" s="8"/>
      <c r="O169" s="8"/>
      <c r="P169" s="8"/>
      <c r="Q169" s="8"/>
      <c r="R169" s="8"/>
      <c r="S169" s="8"/>
      <c r="T169" s="8"/>
      <c r="U169" s="16"/>
    </row>
    <row r="170" spans="1:21" x14ac:dyDescent="0.25">
      <c r="A170" s="3"/>
      <c r="B170" s="4"/>
      <c r="C170" s="3"/>
      <c r="D170" s="2"/>
      <c r="E170" s="2"/>
      <c r="F170" s="4"/>
      <c r="G170" s="4"/>
      <c r="H170" s="4"/>
      <c r="I170" s="4"/>
      <c r="J170" s="4"/>
      <c r="K170" s="5"/>
      <c r="L170" s="8"/>
      <c r="M170" s="8"/>
      <c r="N170" s="8"/>
      <c r="O170" s="8"/>
      <c r="P170" s="8"/>
      <c r="Q170" s="8"/>
      <c r="R170" s="8"/>
      <c r="S170" s="8"/>
      <c r="T170" s="8"/>
      <c r="U170" s="16"/>
    </row>
    <row r="171" spans="1:21" x14ac:dyDescent="0.25">
      <c r="A171" s="4"/>
      <c r="B171" s="4"/>
      <c r="C171" s="4"/>
      <c r="D171" s="2"/>
      <c r="E171" s="2"/>
      <c r="F171" s="4"/>
      <c r="G171" s="4"/>
      <c r="H171" s="4"/>
      <c r="I171" s="4"/>
      <c r="J171" s="4"/>
      <c r="K171" s="5"/>
      <c r="L171" s="8"/>
      <c r="M171" s="8"/>
      <c r="N171" s="8"/>
      <c r="O171" s="8"/>
      <c r="P171" s="8"/>
      <c r="Q171" s="8"/>
      <c r="R171" s="8"/>
      <c r="S171" s="8"/>
      <c r="T171" s="8"/>
      <c r="U171" s="16"/>
    </row>
    <row r="172" spans="1:21" x14ac:dyDescent="0.25">
      <c r="A172" s="4"/>
      <c r="B172" s="4"/>
      <c r="C172" s="4"/>
      <c r="D172" s="2"/>
      <c r="E172" s="2"/>
      <c r="F172" s="4"/>
      <c r="G172" s="4"/>
      <c r="H172" s="4"/>
      <c r="I172" s="4"/>
      <c r="J172" s="4"/>
      <c r="K172" s="5"/>
      <c r="L172" s="8"/>
      <c r="M172" s="8"/>
      <c r="N172" s="8"/>
      <c r="O172" s="8"/>
      <c r="P172" s="8"/>
      <c r="Q172" s="8"/>
      <c r="R172" s="8"/>
      <c r="S172" s="8"/>
      <c r="T172" s="8"/>
      <c r="U172" s="16"/>
    </row>
    <row r="173" spans="1:21" x14ac:dyDescent="0.25">
      <c r="A173" s="4"/>
      <c r="B173" s="4"/>
      <c r="C173" s="4"/>
      <c r="D173" s="2"/>
      <c r="E173" s="2"/>
      <c r="F173" s="4"/>
      <c r="G173" s="4"/>
      <c r="H173" s="4"/>
      <c r="I173" s="4"/>
      <c r="J173" s="4"/>
      <c r="K173" s="5"/>
      <c r="L173" s="8"/>
      <c r="M173" s="8"/>
      <c r="N173" s="8"/>
      <c r="O173" s="8"/>
      <c r="P173" s="8"/>
      <c r="Q173" s="8"/>
      <c r="R173" s="8"/>
      <c r="S173" s="8"/>
      <c r="T173" s="8"/>
      <c r="U173" s="16"/>
    </row>
    <row r="174" spans="1:21" x14ac:dyDescent="0.25">
      <c r="A174" s="4"/>
      <c r="B174" s="4"/>
      <c r="C174" s="4"/>
      <c r="D174" s="2"/>
      <c r="E174" s="2"/>
      <c r="F174" s="4"/>
      <c r="G174" s="4"/>
      <c r="H174" s="4"/>
      <c r="I174" s="4"/>
      <c r="J174" s="4"/>
      <c r="K174" s="5"/>
      <c r="L174" s="8"/>
      <c r="M174" s="8"/>
      <c r="N174" s="8"/>
      <c r="O174" s="8"/>
      <c r="P174" s="8"/>
      <c r="Q174" s="8"/>
      <c r="R174" s="8"/>
      <c r="S174" s="8"/>
      <c r="T174" s="8"/>
      <c r="U174" s="16"/>
    </row>
    <row r="175" spans="1:21" x14ac:dyDescent="0.25">
      <c r="A175" s="4"/>
      <c r="B175" s="4"/>
      <c r="C175" s="4"/>
      <c r="D175" s="2"/>
      <c r="E175" s="2"/>
      <c r="F175" s="4"/>
      <c r="G175" s="4"/>
      <c r="H175" s="4"/>
      <c r="I175" s="4"/>
      <c r="J175" s="4"/>
      <c r="K175" s="5"/>
      <c r="L175" s="8"/>
      <c r="M175" s="8"/>
      <c r="N175" s="8"/>
      <c r="O175" s="8"/>
      <c r="P175" s="8"/>
      <c r="Q175" s="8"/>
      <c r="R175" s="8"/>
      <c r="S175" s="8"/>
      <c r="T175" s="8"/>
      <c r="U175" s="16"/>
    </row>
    <row r="176" spans="1:21" x14ac:dyDescent="0.25">
      <c r="A176" s="4"/>
      <c r="B176" s="4"/>
      <c r="C176" s="4"/>
      <c r="D176" s="2"/>
      <c r="E176" s="2"/>
      <c r="F176" s="4"/>
      <c r="G176" s="4"/>
      <c r="H176" s="4"/>
      <c r="I176" s="4"/>
      <c r="J176" s="4"/>
      <c r="K176" s="5"/>
      <c r="L176" s="8"/>
      <c r="M176" s="8"/>
      <c r="N176" s="8"/>
      <c r="O176" s="8"/>
      <c r="P176" s="8"/>
      <c r="Q176" s="8"/>
      <c r="R176" s="8"/>
      <c r="S176" s="8"/>
      <c r="T176" s="8"/>
      <c r="U176" s="16"/>
    </row>
    <row r="177" spans="1:21" x14ac:dyDescent="0.25">
      <c r="A177" s="4"/>
      <c r="B177" s="4"/>
      <c r="C177" s="4"/>
      <c r="D177" s="2"/>
      <c r="E177" s="2"/>
      <c r="F177" s="4"/>
      <c r="G177" s="4"/>
      <c r="H177" s="4"/>
      <c r="I177" s="4"/>
      <c r="J177" s="4"/>
      <c r="K177" s="5"/>
      <c r="L177" s="8"/>
      <c r="M177" s="8"/>
      <c r="N177" s="8"/>
      <c r="O177" s="8"/>
      <c r="P177" s="8"/>
      <c r="Q177" s="8"/>
      <c r="R177" s="8"/>
      <c r="S177" s="8"/>
      <c r="T177" s="8"/>
      <c r="U177" s="16"/>
    </row>
    <row r="178" spans="1:21" x14ac:dyDescent="0.25">
      <c r="A178" s="4"/>
      <c r="B178" s="4"/>
      <c r="C178" s="4"/>
      <c r="D178" s="2"/>
      <c r="E178" s="2"/>
      <c r="F178" s="4"/>
      <c r="G178" s="4"/>
      <c r="H178" s="4"/>
      <c r="I178" s="4"/>
      <c r="J178" s="4"/>
      <c r="K178" s="5"/>
      <c r="L178" s="8"/>
      <c r="M178" s="8"/>
      <c r="N178" s="8"/>
      <c r="O178" s="8"/>
      <c r="P178" s="8"/>
      <c r="Q178" s="8"/>
      <c r="R178" s="8"/>
      <c r="S178" s="8"/>
      <c r="T178" s="8"/>
      <c r="U178" s="16"/>
    </row>
    <row r="179" spans="1:21" x14ac:dyDescent="0.25">
      <c r="A179" s="4"/>
      <c r="B179" s="4"/>
      <c r="C179" s="4"/>
      <c r="D179" s="2"/>
      <c r="E179" s="2"/>
      <c r="F179" s="4"/>
      <c r="G179" s="4"/>
      <c r="H179" s="4"/>
      <c r="I179" s="4"/>
      <c r="J179" s="4"/>
      <c r="K179" s="5"/>
      <c r="L179" s="8"/>
      <c r="M179" s="8"/>
      <c r="N179" s="8"/>
      <c r="O179" s="8"/>
      <c r="P179" s="8"/>
      <c r="Q179" s="8"/>
      <c r="R179" s="8"/>
      <c r="S179" s="8"/>
      <c r="T179" s="8"/>
      <c r="U179" s="16"/>
    </row>
    <row r="180" spans="1:21" x14ac:dyDescent="0.25">
      <c r="A180" s="4"/>
      <c r="B180" s="4"/>
      <c r="C180" s="4"/>
      <c r="D180" s="2"/>
      <c r="E180" s="2"/>
      <c r="F180" s="4"/>
      <c r="G180" s="4"/>
      <c r="H180" s="4"/>
      <c r="I180" s="4"/>
      <c r="J180" s="4"/>
      <c r="K180" s="5"/>
      <c r="L180" s="8"/>
      <c r="M180" s="8"/>
      <c r="N180" s="8"/>
      <c r="O180" s="8"/>
      <c r="P180" s="8"/>
      <c r="Q180" s="8"/>
      <c r="R180" s="8"/>
      <c r="S180" s="8"/>
      <c r="T180" s="8"/>
      <c r="U180" s="16"/>
    </row>
    <row r="181" spans="1:21" x14ac:dyDescent="0.25">
      <c r="A181" s="4"/>
      <c r="B181" s="4"/>
      <c r="C181" s="4"/>
      <c r="D181" s="2"/>
      <c r="E181" s="2"/>
      <c r="F181" s="4"/>
      <c r="G181" s="4"/>
      <c r="H181" s="4"/>
      <c r="I181" s="4"/>
      <c r="J181" s="4"/>
      <c r="K181" s="5"/>
      <c r="L181" s="8"/>
      <c r="M181" s="8"/>
      <c r="N181" s="8"/>
      <c r="O181" s="8"/>
      <c r="P181" s="8"/>
      <c r="Q181" s="8"/>
      <c r="R181" s="8"/>
      <c r="S181" s="8"/>
      <c r="T181" s="8"/>
      <c r="U181" s="16"/>
    </row>
    <row r="182" spans="1:21" x14ac:dyDescent="0.25">
      <c r="A182" s="4"/>
      <c r="B182" s="4"/>
      <c r="C182" s="4"/>
      <c r="D182" s="2"/>
      <c r="E182" s="2"/>
      <c r="F182" s="4"/>
      <c r="G182" s="4"/>
      <c r="H182" s="4"/>
      <c r="I182" s="4"/>
      <c r="J182" s="4"/>
      <c r="K182" s="5"/>
      <c r="L182" s="8"/>
      <c r="M182" s="8"/>
      <c r="N182" s="8"/>
      <c r="O182" s="8"/>
      <c r="P182" s="8"/>
      <c r="Q182" s="8"/>
      <c r="R182" s="8"/>
      <c r="S182" s="8"/>
      <c r="T182" s="8"/>
      <c r="U182" s="16"/>
    </row>
    <row r="183" spans="1:21" x14ac:dyDescent="0.25">
      <c r="A183" s="4"/>
      <c r="B183" s="4"/>
      <c r="C183" s="4"/>
      <c r="D183" s="2"/>
      <c r="E183" s="2"/>
      <c r="F183" s="4"/>
      <c r="G183" s="4"/>
      <c r="H183" s="4"/>
      <c r="I183" s="4"/>
      <c r="J183" s="4"/>
      <c r="K183" s="5"/>
      <c r="L183" s="8"/>
      <c r="M183" s="8"/>
      <c r="N183" s="8"/>
      <c r="O183" s="8"/>
      <c r="P183" s="8"/>
      <c r="Q183" s="8"/>
      <c r="R183" s="8"/>
      <c r="S183" s="8"/>
      <c r="T183" s="8"/>
      <c r="U183" s="16"/>
    </row>
    <row r="184" spans="1:21" x14ac:dyDescent="0.25">
      <c r="A184" s="4"/>
      <c r="B184" s="4"/>
      <c r="C184" s="4"/>
      <c r="D184" s="2"/>
      <c r="E184" s="2"/>
      <c r="F184" s="4"/>
      <c r="G184" s="4"/>
      <c r="H184" s="4"/>
      <c r="I184" s="4"/>
      <c r="J184" s="4"/>
      <c r="K184" s="5"/>
      <c r="L184" s="8"/>
      <c r="M184" s="8"/>
      <c r="N184" s="8"/>
      <c r="O184" s="8"/>
      <c r="P184" s="8"/>
      <c r="Q184" s="8"/>
      <c r="R184" s="8"/>
      <c r="S184" s="8"/>
      <c r="T184" s="8"/>
      <c r="U184" s="16"/>
    </row>
    <row r="185" spans="1:21" x14ac:dyDescent="0.25">
      <c r="A185" s="4"/>
      <c r="B185" s="4"/>
      <c r="C185" s="4"/>
      <c r="D185" s="2"/>
      <c r="E185" s="2"/>
      <c r="F185" s="4"/>
      <c r="G185" s="4"/>
      <c r="H185" s="4"/>
      <c r="I185" s="4"/>
      <c r="J185" s="4"/>
      <c r="K185" s="5"/>
      <c r="L185" s="8"/>
      <c r="M185" s="8"/>
      <c r="N185" s="8"/>
      <c r="O185" s="8"/>
      <c r="P185" s="8"/>
      <c r="Q185" s="8"/>
      <c r="R185" s="8"/>
      <c r="S185" s="8"/>
      <c r="T185" s="8"/>
      <c r="U185" s="16"/>
    </row>
    <row r="186" spans="1:21" x14ac:dyDescent="0.25">
      <c r="A186" s="4"/>
      <c r="B186" s="4"/>
      <c r="C186" s="4"/>
      <c r="D186" s="2"/>
      <c r="E186" s="2"/>
      <c r="F186" s="4"/>
      <c r="G186" s="4"/>
      <c r="H186" s="4"/>
      <c r="I186" s="4"/>
      <c r="J186" s="4"/>
      <c r="K186" s="5"/>
      <c r="L186" s="8"/>
      <c r="M186" s="8"/>
      <c r="N186" s="8"/>
      <c r="O186" s="8"/>
      <c r="P186" s="8"/>
      <c r="Q186" s="8"/>
      <c r="R186" s="8"/>
      <c r="S186" s="8"/>
      <c r="T186" s="8"/>
      <c r="U186" s="16"/>
    </row>
    <row r="187" spans="1:21" x14ac:dyDescent="0.25">
      <c r="A187" s="4"/>
      <c r="B187" s="4"/>
      <c r="C187" s="4"/>
      <c r="D187" s="2"/>
      <c r="E187" s="2"/>
      <c r="F187" s="4"/>
      <c r="G187" s="4"/>
      <c r="H187" s="4"/>
      <c r="I187" s="4"/>
      <c r="J187" s="4"/>
      <c r="K187" s="5"/>
      <c r="L187" s="8"/>
      <c r="M187" s="8"/>
      <c r="N187" s="8"/>
      <c r="O187" s="8"/>
      <c r="P187" s="8"/>
      <c r="Q187" s="8"/>
      <c r="R187" s="8"/>
      <c r="S187" s="8"/>
      <c r="T187" s="8"/>
      <c r="U187" s="16"/>
    </row>
    <row r="188" spans="1:21" x14ac:dyDescent="0.25">
      <c r="A188" s="4"/>
      <c r="B188" s="4"/>
      <c r="C188" s="4"/>
      <c r="D188" s="2"/>
      <c r="E188" s="2"/>
      <c r="F188" s="4"/>
      <c r="G188" s="4"/>
      <c r="H188" s="4"/>
      <c r="I188" s="4"/>
      <c r="J188" s="4"/>
      <c r="K188" s="5"/>
      <c r="L188" s="8"/>
      <c r="M188" s="8"/>
      <c r="N188" s="8"/>
      <c r="O188" s="8"/>
      <c r="P188" s="8"/>
      <c r="Q188" s="8"/>
      <c r="R188" s="8"/>
      <c r="S188" s="8"/>
      <c r="T188" s="8"/>
      <c r="U188" s="16"/>
    </row>
    <row r="189" spans="1:21" x14ac:dyDescent="0.25">
      <c r="A189" s="4"/>
      <c r="B189" s="4"/>
      <c r="C189" s="4"/>
      <c r="D189" s="2"/>
      <c r="E189" s="2"/>
      <c r="F189" s="4"/>
      <c r="G189" s="4"/>
      <c r="H189" s="4"/>
      <c r="I189" s="4"/>
      <c r="J189" s="4"/>
      <c r="K189" s="5"/>
      <c r="L189" s="8"/>
      <c r="M189" s="8"/>
      <c r="N189" s="8"/>
      <c r="O189" s="8"/>
      <c r="P189" s="8"/>
      <c r="Q189" s="8"/>
      <c r="R189" s="8"/>
      <c r="S189" s="8"/>
      <c r="T189" s="8"/>
      <c r="U189" s="16"/>
    </row>
    <row r="190" spans="1:21" x14ac:dyDescent="0.25">
      <c r="A190" s="4"/>
      <c r="B190" s="4"/>
      <c r="C190" s="4"/>
      <c r="D190" s="2"/>
      <c r="E190" s="2"/>
      <c r="F190" s="4"/>
      <c r="G190" s="4"/>
      <c r="H190" s="4"/>
      <c r="I190" s="4"/>
      <c r="J190" s="4"/>
      <c r="K190" s="5"/>
      <c r="L190" s="8"/>
      <c r="M190" s="8"/>
      <c r="N190" s="8"/>
      <c r="O190" s="8"/>
      <c r="P190" s="8"/>
      <c r="Q190" s="8"/>
      <c r="R190" s="8"/>
      <c r="S190" s="8"/>
      <c r="T190" s="8"/>
      <c r="U190" s="16"/>
    </row>
    <row r="191" spans="1:21" x14ac:dyDescent="0.25">
      <c r="A191" s="4"/>
      <c r="B191" s="4"/>
      <c r="C191" s="4"/>
      <c r="D191" s="2"/>
      <c r="E191" s="2"/>
      <c r="F191" s="4"/>
      <c r="G191" s="4"/>
      <c r="H191" s="4"/>
      <c r="I191" s="4"/>
      <c r="J191" s="4"/>
      <c r="K191" s="5"/>
      <c r="L191" s="8"/>
      <c r="M191" s="8"/>
      <c r="N191" s="8"/>
      <c r="O191" s="8"/>
      <c r="P191" s="8"/>
      <c r="Q191" s="8"/>
      <c r="R191" s="8"/>
      <c r="S191" s="8"/>
      <c r="T191" s="8"/>
      <c r="U191" s="16"/>
    </row>
    <row r="192" spans="1:21" x14ac:dyDescent="0.25">
      <c r="A192" s="4"/>
      <c r="B192" s="4"/>
      <c r="C192" s="4"/>
      <c r="D192" s="2"/>
      <c r="E192" s="2"/>
      <c r="F192" s="4"/>
      <c r="G192" s="4"/>
      <c r="H192" s="4"/>
      <c r="I192" s="4"/>
      <c r="J192" s="4"/>
      <c r="K192" s="5"/>
      <c r="L192" s="8"/>
      <c r="M192" s="8"/>
      <c r="N192" s="8"/>
      <c r="O192" s="8"/>
      <c r="P192" s="8"/>
      <c r="Q192" s="8"/>
      <c r="R192" s="8"/>
      <c r="S192" s="8"/>
      <c r="T192" s="8"/>
      <c r="U192" s="16"/>
    </row>
    <row r="193" spans="1:21" x14ac:dyDescent="0.25">
      <c r="A193" s="4"/>
      <c r="B193" s="4"/>
      <c r="C193" s="4"/>
      <c r="D193" s="2"/>
      <c r="E193" s="2"/>
      <c r="F193" s="4"/>
      <c r="G193" s="4"/>
      <c r="H193" s="4"/>
      <c r="I193" s="4"/>
      <c r="J193" s="4"/>
      <c r="K193" s="5"/>
      <c r="L193" s="8"/>
      <c r="M193" s="8"/>
      <c r="N193" s="8"/>
      <c r="O193" s="8"/>
      <c r="P193" s="8"/>
      <c r="Q193" s="8"/>
      <c r="R193" s="8"/>
      <c r="S193" s="8"/>
      <c r="T193" s="8"/>
      <c r="U193" s="16"/>
    </row>
    <row r="194" spans="1:21" x14ac:dyDescent="0.25">
      <c r="A194" s="4"/>
      <c r="B194" s="4"/>
      <c r="C194" s="4"/>
      <c r="D194" s="2"/>
      <c r="E194" s="2"/>
      <c r="F194" s="4"/>
      <c r="G194" s="4"/>
      <c r="H194" s="4"/>
      <c r="I194" s="4"/>
      <c r="J194" s="4"/>
      <c r="K194" s="5"/>
      <c r="L194" s="8"/>
      <c r="M194" s="8"/>
      <c r="N194" s="8"/>
      <c r="O194" s="8"/>
      <c r="P194" s="8"/>
      <c r="Q194" s="8"/>
      <c r="R194" s="8"/>
      <c r="S194" s="8"/>
      <c r="T194" s="8"/>
      <c r="U194" s="16"/>
    </row>
    <row r="195" spans="1:21" x14ac:dyDescent="0.25">
      <c r="A195" s="4"/>
      <c r="B195" s="4"/>
      <c r="C195" s="4"/>
      <c r="D195" s="2"/>
      <c r="E195" s="2"/>
      <c r="F195" s="4"/>
      <c r="G195" s="4"/>
      <c r="H195" s="4"/>
      <c r="I195" s="4"/>
      <c r="J195" s="4"/>
      <c r="K195" s="5"/>
      <c r="L195" s="8"/>
      <c r="M195" s="8"/>
      <c r="N195" s="8"/>
      <c r="O195" s="8"/>
      <c r="P195" s="8"/>
      <c r="Q195" s="8"/>
      <c r="R195" s="8"/>
      <c r="S195" s="8"/>
      <c r="T195" s="8"/>
      <c r="U195" s="16"/>
    </row>
    <row r="196" spans="1:21" x14ac:dyDescent="0.25">
      <c r="A196" s="4"/>
      <c r="B196" s="4"/>
      <c r="C196" s="4"/>
      <c r="D196" s="2"/>
      <c r="E196" s="2"/>
      <c r="F196" s="4"/>
      <c r="G196" s="4"/>
      <c r="H196" s="4"/>
      <c r="I196" s="4"/>
      <c r="J196" s="4"/>
      <c r="K196" s="5"/>
      <c r="L196" s="8"/>
      <c r="M196" s="8"/>
      <c r="N196" s="8"/>
      <c r="O196" s="8"/>
      <c r="P196" s="8"/>
      <c r="Q196" s="8"/>
      <c r="R196" s="8"/>
      <c r="S196" s="8"/>
      <c r="T196" s="8"/>
      <c r="U196" s="16"/>
    </row>
    <row r="197" spans="1:21" x14ac:dyDescent="0.25">
      <c r="A197" s="4"/>
      <c r="B197" s="4"/>
      <c r="C197" s="4"/>
      <c r="D197" s="2"/>
      <c r="E197" s="2"/>
      <c r="F197" s="4"/>
      <c r="G197" s="4"/>
      <c r="H197" s="4"/>
      <c r="I197" s="4"/>
      <c r="J197" s="4"/>
      <c r="K197" s="5"/>
      <c r="L197" s="8"/>
      <c r="M197" s="8"/>
      <c r="N197" s="8"/>
      <c r="O197" s="8"/>
      <c r="P197" s="8"/>
      <c r="Q197" s="8"/>
      <c r="R197" s="8"/>
      <c r="S197" s="8"/>
      <c r="T197" s="8"/>
      <c r="U197" s="16"/>
    </row>
    <row r="198" spans="1:21" x14ac:dyDescent="0.25">
      <c r="A198" s="4"/>
      <c r="B198" s="4"/>
      <c r="C198" s="4"/>
      <c r="D198" s="2"/>
      <c r="E198" s="2"/>
      <c r="F198" s="4"/>
      <c r="G198" s="4"/>
      <c r="H198" s="4"/>
      <c r="I198" s="4"/>
      <c r="J198" s="4"/>
      <c r="K198" s="5"/>
      <c r="L198" s="8"/>
      <c r="M198" s="8"/>
      <c r="N198" s="8"/>
      <c r="O198" s="8"/>
      <c r="P198" s="8"/>
      <c r="Q198" s="8"/>
      <c r="R198" s="8"/>
      <c r="S198" s="8"/>
      <c r="T198" s="8"/>
      <c r="U198" s="16"/>
    </row>
    <row r="199" spans="1:21" x14ac:dyDescent="0.25">
      <c r="A199" s="4"/>
      <c r="B199" s="4"/>
      <c r="C199" s="4"/>
      <c r="D199" s="2"/>
      <c r="E199" s="2"/>
      <c r="F199" s="4"/>
      <c r="G199" s="4"/>
      <c r="H199" s="4"/>
      <c r="I199" s="4"/>
      <c r="J199" s="4"/>
      <c r="K199" s="5"/>
      <c r="L199" s="8"/>
      <c r="M199" s="8"/>
      <c r="N199" s="8"/>
      <c r="O199" s="8"/>
      <c r="P199" s="8"/>
      <c r="Q199" s="8"/>
      <c r="R199" s="8"/>
      <c r="S199" s="8"/>
      <c r="T199" s="8"/>
      <c r="U199" s="16"/>
    </row>
    <row r="200" spans="1:21" x14ac:dyDescent="0.25">
      <c r="A200" s="4"/>
      <c r="B200" s="4"/>
      <c r="C200" s="4"/>
      <c r="D200" s="2"/>
      <c r="E200" s="2"/>
      <c r="F200" s="4"/>
      <c r="G200" s="4"/>
      <c r="H200" s="4"/>
      <c r="I200" s="4"/>
      <c r="J200" s="4"/>
      <c r="K200" s="5"/>
      <c r="L200" s="8"/>
      <c r="M200" s="8"/>
      <c r="N200" s="8"/>
      <c r="O200" s="8"/>
      <c r="P200" s="8"/>
      <c r="Q200" s="8"/>
      <c r="R200" s="8"/>
      <c r="S200" s="8"/>
      <c r="T200" s="8"/>
      <c r="U200" s="16"/>
    </row>
    <row r="201" spans="1:21" x14ac:dyDescent="0.25">
      <c r="A201" s="4"/>
      <c r="B201" s="4"/>
      <c r="C201" s="4"/>
      <c r="D201" s="2"/>
      <c r="E201" s="2"/>
      <c r="F201" s="4"/>
      <c r="G201" s="4"/>
      <c r="H201" s="4"/>
      <c r="I201" s="4"/>
      <c r="J201" s="4"/>
      <c r="K201" s="5"/>
      <c r="L201" s="8"/>
      <c r="M201" s="8"/>
      <c r="N201" s="8"/>
      <c r="O201" s="8"/>
      <c r="P201" s="8"/>
      <c r="Q201" s="8"/>
      <c r="R201" s="8"/>
      <c r="S201" s="8"/>
      <c r="T201" s="8"/>
      <c r="U201" s="16"/>
    </row>
    <row r="202" spans="1:21" x14ac:dyDescent="0.25">
      <c r="A202" s="4"/>
      <c r="B202" s="4"/>
      <c r="C202" s="4"/>
      <c r="D202" s="2"/>
      <c r="E202" s="2"/>
      <c r="F202" s="4"/>
      <c r="G202" s="4"/>
      <c r="H202" s="4"/>
      <c r="I202" s="4"/>
      <c r="J202" s="4"/>
      <c r="K202" s="5"/>
      <c r="L202" s="8"/>
      <c r="M202" s="8"/>
      <c r="N202" s="8"/>
      <c r="O202" s="8"/>
      <c r="P202" s="8"/>
      <c r="Q202" s="8"/>
      <c r="R202" s="8"/>
      <c r="S202" s="8"/>
      <c r="T202" s="8"/>
      <c r="U202" s="16"/>
    </row>
    <row r="203" spans="1:21" x14ac:dyDescent="0.25">
      <c r="A203" s="4"/>
      <c r="B203" s="4"/>
      <c r="C203" s="4"/>
      <c r="D203" s="2"/>
      <c r="E203" s="2"/>
      <c r="F203" s="4"/>
      <c r="G203" s="4"/>
      <c r="H203" s="4"/>
      <c r="I203" s="4"/>
      <c r="J203" s="4"/>
      <c r="K203" s="5"/>
      <c r="L203" s="8"/>
      <c r="M203" s="8"/>
      <c r="N203" s="8"/>
      <c r="O203" s="8"/>
      <c r="P203" s="8"/>
      <c r="Q203" s="8"/>
      <c r="R203" s="8"/>
      <c r="S203" s="8"/>
      <c r="T203" s="8"/>
      <c r="U203" s="16"/>
    </row>
    <row r="204" spans="1:21" x14ac:dyDescent="0.25">
      <c r="A204" s="4"/>
      <c r="B204" s="4"/>
      <c r="C204" s="4"/>
      <c r="D204" s="2"/>
      <c r="E204" s="2"/>
      <c r="F204" s="4"/>
      <c r="G204" s="4"/>
      <c r="H204" s="4"/>
      <c r="I204" s="4"/>
      <c r="J204" s="4"/>
      <c r="K204" s="5"/>
      <c r="L204" s="8"/>
      <c r="M204" s="8"/>
      <c r="N204" s="8"/>
      <c r="O204" s="8"/>
      <c r="P204" s="8"/>
      <c r="Q204" s="8"/>
      <c r="R204" s="8"/>
      <c r="S204" s="8"/>
      <c r="T204" s="8"/>
      <c r="U204" s="16"/>
    </row>
    <row r="205" spans="1:21" x14ac:dyDescent="0.25">
      <c r="A205" s="4"/>
      <c r="B205" s="4"/>
      <c r="C205" s="4"/>
      <c r="D205" s="2"/>
      <c r="E205" s="2"/>
      <c r="F205" s="4"/>
      <c r="G205" s="4"/>
      <c r="H205" s="4"/>
      <c r="I205" s="4"/>
      <c r="J205" s="4"/>
      <c r="K205" s="5"/>
      <c r="L205" s="8"/>
      <c r="M205" s="8"/>
      <c r="N205" s="8"/>
      <c r="O205" s="8"/>
      <c r="P205" s="8"/>
      <c r="Q205" s="8"/>
      <c r="R205" s="8"/>
      <c r="S205" s="8"/>
      <c r="T205" s="8"/>
      <c r="U205" s="16"/>
    </row>
    <row r="206" spans="1:21" x14ac:dyDescent="0.25">
      <c r="A206" s="4"/>
      <c r="B206" s="4"/>
      <c r="C206" s="4"/>
      <c r="D206" s="2"/>
      <c r="E206" s="2"/>
      <c r="F206" s="4"/>
      <c r="G206" s="4"/>
      <c r="H206" s="4"/>
      <c r="I206" s="4"/>
      <c r="J206" s="4"/>
      <c r="K206" s="5"/>
      <c r="L206" s="8"/>
      <c r="M206" s="8"/>
      <c r="N206" s="8"/>
      <c r="O206" s="8"/>
      <c r="P206" s="8"/>
      <c r="Q206" s="8"/>
      <c r="R206" s="8"/>
      <c r="S206" s="8"/>
      <c r="T206" s="8"/>
      <c r="U206" s="16"/>
    </row>
    <row r="207" spans="1:21" x14ac:dyDescent="0.25">
      <c r="A207" s="4"/>
      <c r="B207" s="4"/>
      <c r="C207" s="4"/>
      <c r="D207" s="2"/>
      <c r="E207" s="2"/>
      <c r="F207" s="4"/>
      <c r="G207" s="4"/>
      <c r="H207" s="4"/>
      <c r="I207" s="4"/>
      <c r="J207" s="4"/>
      <c r="K207" s="5"/>
      <c r="L207" s="8"/>
      <c r="M207" s="8"/>
      <c r="N207" s="8"/>
      <c r="O207" s="8"/>
      <c r="P207" s="8"/>
      <c r="Q207" s="8"/>
      <c r="R207" s="8"/>
      <c r="S207" s="8"/>
      <c r="T207" s="8"/>
      <c r="U207" s="16"/>
    </row>
    <row r="208" spans="1:21" x14ac:dyDescent="0.25">
      <c r="A208" s="4"/>
      <c r="B208" s="4"/>
      <c r="C208" s="4"/>
      <c r="D208" s="2"/>
      <c r="E208" s="2"/>
      <c r="F208" s="4"/>
      <c r="G208" s="4"/>
      <c r="H208" s="4"/>
      <c r="I208" s="4"/>
      <c r="J208" s="4"/>
      <c r="K208" s="5"/>
      <c r="L208" s="8"/>
      <c r="M208" s="8"/>
      <c r="N208" s="8"/>
      <c r="O208" s="8"/>
      <c r="P208" s="8"/>
      <c r="Q208" s="8"/>
      <c r="R208" s="8"/>
      <c r="S208" s="8"/>
      <c r="T208" s="8"/>
      <c r="U208" s="16"/>
    </row>
    <row r="209" spans="1:21" x14ac:dyDescent="0.25">
      <c r="A209" s="4"/>
      <c r="B209" s="4"/>
      <c r="C209" s="4"/>
      <c r="D209" s="2"/>
      <c r="E209" s="2"/>
      <c r="F209" s="4"/>
      <c r="G209" s="4"/>
      <c r="H209" s="4"/>
      <c r="I209" s="4"/>
      <c r="J209" s="4"/>
      <c r="K209" s="5"/>
      <c r="L209" s="8"/>
      <c r="M209" s="8"/>
      <c r="N209" s="8"/>
      <c r="O209" s="8"/>
      <c r="P209" s="8"/>
      <c r="Q209" s="8"/>
      <c r="R209" s="8"/>
      <c r="S209" s="8"/>
      <c r="T209" s="8"/>
      <c r="U209" s="16"/>
    </row>
    <row r="210" spans="1:21" x14ac:dyDescent="0.25">
      <c r="A210" s="4"/>
      <c r="B210" s="4"/>
      <c r="C210" s="4"/>
      <c r="D210" s="2"/>
      <c r="E210" s="2"/>
      <c r="F210" s="4"/>
      <c r="G210" s="4"/>
      <c r="H210" s="4"/>
      <c r="I210" s="4"/>
      <c r="J210" s="4"/>
      <c r="K210" s="5"/>
      <c r="L210" s="8"/>
      <c r="M210" s="8"/>
      <c r="N210" s="8"/>
      <c r="O210" s="8"/>
      <c r="P210" s="8"/>
      <c r="Q210" s="8"/>
      <c r="R210" s="8"/>
      <c r="S210" s="8"/>
      <c r="T210" s="8"/>
      <c r="U210" s="16"/>
    </row>
    <row r="211" spans="1:21" x14ac:dyDescent="0.25">
      <c r="A211" s="4"/>
      <c r="B211" s="4"/>
      <c r="C211" s="4"/>
      <c r="D211" s="2"/>
      <c r="E211" s="2"/>
      <c r="F211" s="4"/>
      <c r="G211" s="4"/>
      <c r="H211" s="4"/>
      <c r="I211" s="4"/>
      <c r="J211" s="4"/>
      <c r="K211" s="5"/>
      <c r="L211" s="8"/>
      <c r="M211" s="8"/>
      <c r="N211" s="8"/>
      <c r="O211" s="8"/>
      <c r="P211" s="8"/>
      <c r="Q211" s="8"/>
      <c r="R211" s="8"/>
      <c r="S211" s="8"/>
      <c r="T211" s="8"/>
      <c r="U211" s="16"/>
    </row>
    <row r="212" spans="1:21" x14ac:dyDescent="0.25">
      <c r="A212" s="4"/>
      <c r="B212" s="4"/>
      <c r="C212" s="4"/>
      <c r="D212" s="2"/>
      <c r="E212" s="2"/>
      <c r="F212" s="4"/>
      <c r="G212" s="4"/>
      <c r="H212" s="4"/>
      <c r="I212" s="4"/>
      <c r="J212" s="4"/>
      <c r="K212" s="5"/>
      <c r="L212" s="8"/>
      <c r="M212" s="8"/>
      <c r="N212" s="8"/>
      <c r="O212" s="8"/>
      <c r="P212" s="8"/>
      <c r="Q212" s="8"/>
      <c r="R212" s="8"/>
      <c r="S212" s="8"/>
      <c r="T212" s="8"/>
      <c r="U212" s="16"/>
    </row>
    <row r="213" spans="1:21" x14ac:dyDescent="0.25">
      <c r="A213" s="4"/>
      <c r="B213" s="4"/>
      <c r="C213" s="4"/>
      <c r="D213" s="2"/>
      <c r="E213" s="2"/>
      <c r="F213" s="4"/>
      <c r="G213" s="4"/>
      <c r="H213" s="4"/>
      <c r="I213" s="4"/>
      <c r="J213" s="4"/>
      <c r="K213" s="5"/>
      <c r="L213" s="8"/>
      <c r="M213" s="8"/>
      <c r="N213" s="8"/>
      <c r="O213" s="8"/>
      <c r="P213" s="8"/>
      <c r="Q213" s="8"/>
      <c r="R213" s="8"/>
      <c r="S213" s="8"/>
      <c r="T213" s="8"/>
      <c r="U213" s="16"/>
    </row>
    <row r="214" spans="1:21" x14ac:dyDescent="0.25">
      <c r="A214" s="4"/>
      <c r="B214" s="4"/>
      <c r="C214" s="3"/>
      <c r="D214" s="2"/>
      <c r="E214" s="2"/>
      <c r="F214" s="4"/>
      <c r="G214" s="4"/>
      <c r="H214" s="4"/>
      <c r="I214" s="4"/>
      <c r="J214" s="4"/>
      <c r="K214" s="5"/>
      <c r="L214" s="8"/>
      <c r="M214" s="8"/>
      <c r="N214" s="8"/>
      <c r="O214" s="8"/>
      <c r="P214" s="8"/>
      <c r="Q214" s="8"/>
      <c r="R214" s="8"/>
      <c r="S214" s="8"/>
      <c r="T214" s="8"/>
      <c r="U214" s="16"/>
    </row>
    <row r="215" spans="1:21" x14ac:dyDescent="0.25">
      <c r="A215" s="4"/>
      <c r="B215" s="4"/>
      <c r="C215" s="4"/>
      <c r="D215" s="2"/>
      <c r="E215" s="2"/>
      <c r="F215" s="4"/>
      <c r="G215" s="4"/>
      <c r="H215" s="4"/>
      <c r="I215" s="4"/>
      <c r="J215" s="4"/>
      <c r="K215" s="5"/>
      <c r="L215" s="8"/>
      <c r="M215" s="8"/>
      <c r="N215" s="8"/>
      <c r="O215" s="8"/>
      <c r="P215" s="8"/>
      <c r="Q215" s="8"/>
      <c r="R215" s="8"/>
      <c r="S215" s="8"/>
      <c r="T215" s="8"/>
      <c r="U215" s="16"/>
    </row>
    <row r="216" spans="1:21" x14ac:dyDescent="0.25">
      <c r="A216" s="4"/>
      <c r="B216" s="4"/>
      <c r="C216" s="4"/>
      <c r="D216" s="2"/>
      <c r="E216" s="2"/>
      <c r="F216" s="4"/>
      <c r="G216" s="4"/>
      <c r="H216" s="4"/>
      <c r="I216" s="4"/>
      <c r="J216" s="4"/>
      <c r="K216" s="5"/>
      <c r="L216" s="8"/>
      <c r="M216" s="8"/>
      <c r="N216" s="8"/>
      <c r="O216" s="8"/>
      <c r="P216" s="8"/>
      <c r="Q216" s="8"/>
      <c r="R216" s="8"/>
      <c r="S216" s="8"/>
      <c r="T216" s="8"/>
      <c r="U216" s="16"/>
    </row>
    <row r="217" spans="1:21" x14ac:dyDescent="0.25">
      <c r="A217" s="4"/>
      <c r="B217" s="4"/>
      <c r="C217" s="4"/>
      <c r="D217" s="2"/>
      <c r="E217" s="2"/>
      <c r="F217" s="4"/>
      <c r="G217" s="4"/>
      <c r="H217" s="4"/>
      <c r="I217" s="4"/>
      <c r="J217" s="4"/>
      <c r="K217" s="5"/>
      <c r="L217" s="8"/>
      <c r="M217" s="8"/>
      <c r="N217" s="8"/>
      <c r="O217" s="8"/>
      <c r="P217" s="8"/>
      <c r="Q217" s="8"/>
      <c r="R217" s="8"/>
      <c r="S217" s="8"/>
      <c r="T217" s="8"/>
      <c r="U217" s="16"/>
    </row>
    <row r="218" spans="1:21" x14ac:dyDescent="0.25">
      <c r="A218" s="4"/>
      <c r="B218" s="4"/>
      <c r="C218" s="4"/>
      <c r="D218" s="2"/>
      <c r="E218" s="2"/>
      <c r="F218" s="4"/>
      <c r="G218" s="4"/>
      <c r="H218" s="4"/>
      <c r="I218" s="4"/>
      <c r="J218" s="4"/>
      <c r="K218" s="5"/>
      <c r="L218" s="8"/>
      <c r="M218" s="8"/>
      <c r="N218" s="8"/>
      <c r="O218" s="8"/>
      <c r="P218" s="8"/>
      <c r="Q218" s="8"/>
      <c r="R218" s="8"/>
      <c r="S218" s="8"/>
      <c r="T218" s="8"/>
      <c r="U218" s="16"/>
    </row>
    <row r="219" spans="1:21" x14ac:dyDescent="0.25">
      <c r="A219" s="4"/>
      <c r="B219" s="4"/>
      <c r="C219" s="4"/>
      <c r="D219" s="2"/>
      <c r="E219" s="2"/>
      <c r="F219" s="4"/>
      <c r="G219" s="4"/>
      <c r="H219" s="4"/>
      <c r="I219" s="4"/>
      <c r="J219" s="4"/>
      <c r="K219" s="5"/>
      <c r="L219" s="8"/>
      <c r="M219" s="8"/>
      <c r="N219" s="8"/>
      <c r="O219" s="8"/>
      <c r="P219" s="8"/>
      <c r="Q219" s="8"/>
      <c r="R219" s="8"/>
      <c r="S219" s="8"/>
      <c r="T219" s="8"/>
      <c r="U219" s="16"/>
    </row>
    <row r="220" spans="1:21" x14ac:dyDescent="0.25">
      <c r="A220" s="4"/>
      <c r="B220" s="4"/>
      <c r="C220" s="4"/>
      <c r="D220" s="2"/>
      <c r="E220" s="2"/>
      <c r="F220" s="4"/>
      <c r="G220" s="4"/>
      <c r="H220" s="4"/>
      <c r="I220" s="4"/>
      <c r="J220" s="4"/>
      <c r="K220" s="5"/>
      <c r="L220" s="8"/>
      <c r="M220" s="8"/>
      <c r="N220" s="8"/>
      <c r="O220" s="8"/>
      <c r="P220" s="8"/>
      <c r="Q220" s="8"/>
      <c r="R220" s="8"/>
      <c r="S220" s="8"/>
      <c r="T220" s="8"/>
      <c r="U220" s="16"/>
    </row>
    <row r="221" spans="1:21" x14ac:dyDescent="0.25">
      <c r="A221" s="4"/>
      <c r="B221" s="4"/>
      <c r="C221" s="4"/>
      <c r="D221" s="2"/>
      <c r="E221" s="2"/>
      <c r="F221" s="4"/>
      <c r="G221" s="4"/>
      <c r="H221" s="4"/>
      <c r="I221" s="4"/>
      <c r="J221" s="4"/>
      <c r="K221" s="5"/>
      <c r="L221" s="8"/>
      <c r="M221" s="8"/>
      <c r="N221" s="8"/>
      <c r="O221" s="8"/>
      <c r="P221" s="8"/>
      <c r="Q221" s="8"/>
      <c r="R221" s="8"/>
      <c r="S221" s="8"/>
      <c r="T221" s="8"/>
      <c r="U221" s="16"/>
    </row>
    <row r="222" spans="1:21" x14ac:dyDescent="0.25">
      <c r="A222" s="4"/>
      <c r="B222" s="4"/>
      <c r="C222" s="4"/>
      <c r="D222" s="2"/>
      <c r="E222" s="2"/>
      <c r="F222" s="4"/>
      <c r="G222" s="4"/>
      <c r="H222" s="4"/>
      <c r="I222" s="4"/>
      <c r="J222" s="4"/>
      <c r="K222" s="5"/>
      <c r="L222" s="8"/>
      <c r="M222" s="8"/>
      <c r="N222" s="8"/>
      <c r="O222" s="8"/>
      <c r="P222" s="8"/>
      <c r="Q222" s="8"/>
      <c r="R222" s="8"/>
      <c r="S222" s="8"/>
      <c r="T222" s="8"/>
      <c r="U222" s="16"/>
    </row>
    <row r="223" spans="1:21" x14ac:dyDescent="0.25">
      <c r="A223" s="4"/>
      <c r="B223" s="4"/>
      <c r="C223" s="4"/>
      <c r="D223" s="2"/>
      <c r="E223" s="2"/>
      <c r="F223" s="4"/>
      <c r="G223" s="4"/>
      <c r="H223" s="4"/>
      <c r="I223" s="4"/>
      <c r="J223" s="4"/>
      <c r="K223" s="5"/>
      <c r="L223" s="8"/>
      <c r="M223" s="8"/>
      <c r="N223" s="8"/>
      <c r="O223" s="8"/>
      <c r="P223" s="8"/>
      <c r="Q223" s="8"/>
      <c r="R223" s="8"/>
      <c r="S223" s="8"/>
      <c r="T223" s="8"/>
      <c r="U223" s="16"/>
    </row>
    <row r="224" spans="1:21" x14ac:dyDescent="0.25">
      <c r="A224" s="4"/>
      <c r="B224" s="4"/>
      <c r="C224" s="4"/>
      <c r="D224" s="2"/>
      <c r="E224" s="2"/>
      <c r="F224" s="4"/>
      <c r="G224" s="4"/>
      <c r="H224" s="4"/>
      <c r="I224" s="4"/>
      <c r="J224" s="4"/>
      <c r="K224" s="5"/>
      <c r="L224" s="8"/>
      <c r="M224" s="8"/>
      <c r="N224" s="8"/>
      <c r="O224" s="8"/>
      <c r="P224" s="8"/>
      <c r="Q224" s="8"/>
      <c r="R224" s="8"/>
      <c r="S224" s="8"/>
      <c r="T224" s="8"/>
      <c r="U224" s="16"/>
    </row>
    <row r="225" spans="1:21" x14ac:dyDescent="0.25">
      <c r="A225" s="4"/>
      <c r="B225" s="4"/>
      <c r="C225" s="4"/>
      <c r="D225" s="2"/>
      <c r="E225" s="2"/>
      <c r="F225" s="4"/>
      <c r="G225" s="4"/>
      <c r="H225" s="4"/>
      <c r="I225" s="4"/>
      <c r="J225" s="4"/>
      <c r="K225" s="5"/>
      <c r="L225" s="8"/>
      <c r="M225" s="8"/>
      <c r="N225" s="8"/>
      <c r="O225" s="8"/>
      <c r="P225" s="8"/>
      <c r="Q225" s="8"/>
      <c r="R225" s="8"/>
      <c r="S225" s="8"/>
      <c r="T225" s="8"/>
      <c r="U225" s="16"/>
    </row>
    <row r="226" spans="1:21" x14ac:dyDescent="0.25">
      <c r="A226" s="4"/>
      <c r="B226" s="4"/>
      <c r="C226" s="4"/>
      <c r="D226" s="2"/>
      <c r="E226" s="2"/>
      <c r="F226" s="4"/>
      <c r="G226" s="4"/>
      <c r="H226" s="4"/>
      <c r="I226" s="4"/>
      <c r="J226" s="4"/>
      <c r="K226" s="5"/>
      <c r="L226" s="8"/>
      <c r="M226" s="8"/>
      <c r="N226" s="8"/>
      <c r="O226" s="8"/>
      <c r="P226" s="8"/>
      <c r="Q226" s="8"/>
      <c r="R226" s="8"/>
      <c r="S226" s="8"/>
      <c r="T226" s="8"/>
      <c r="U226" s="16"/>
    </row>
    <row r="227" spans="1:21" x14ac:dyDescent="0.25">
      <c r="A227" s="4"/>
      <c r="B227" s="4"/>
      <c r="C227" s="4"/>
      <c r="D227" s="2"/>
      <c r="E227" s="2"/>
      <c r="F227" s="4"/>
      <c r="G227" s="4"/>
      <c r="H227" s="4"/>
      <c r="I227" s="4"/>
      <c r="J227" s="4"/>
      <c r="K227" s="5"/>
      <c r="L227" s="8"/>
      <c r="M227" s="8"/>
      <c r="N227" s="8"/>
      <c r="O227" s="8"/>
      <c r="P227" s="8"/>
      <c r="Q227" s="8"/>
      <c r="R227" s="8"/>
      <c r="S227" s="8"/>
      <c r="T227" s="8"/>
      <c r="U227" s="16"/>
    </row>
    <row r="228" spans="1:21" x14ac:dyDescent="0.25">
      <c r="A228" s="4"/>
      <c r="B228" s="4"/>
      <c r="C228" s="4"/>
      <c r="D228" s="2"/>
      <c r="E228" s="2"/>
      <c r="F228" s="4"/>
      <c r="G228" s="4"/>
      <c r="H228" s="4"/>
      <c r="I228" s="4"/>
      <c r="J228" s="4"/>
      <c r="K228" s="5"/>
      <c r="L228" s="8"/>
      <c r="M228" s="8"/>
      <c r="N228" s="8"/>
      <c r="O228" s="8"/>
      <c r="P228" s="8"/>
      <c r="Q228" s="8"/>
      <c r="R228" s="8"/>
      <c r="S228" s="8"/>
      <c r="T228" s="8"/>
      <c r="U228" s="16"/>
    </row>
    <row r="229" spans="1:21" x14ac:dyDescent="0.25">
      <c r="A229" s="4"/>
      <c r="B229" s="4"/>
      <c r="C229" s="4"/>
      <c r="D229" s="2"/>
      <c r="E229" s="2"/>
      <c r="F229" s="4"/>
      <c r="G229" s="4"/>
      <c r="H229" s="4"/>
      <c r="I229" s="4"/>
      <c r="J229" s="4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16"/>
    </row>
    <row r="230" spans="1:21" x14ac:dyDescent="0.25">
      <c r="A230" s="4"/>
      <c r="B230" s="4"/>
      <c r="C230" s="4"/>
      <c r="D230" s="2"/>
      <c r="E230" s="2"/>
      <c r="F230" s="4"/>
      <c r="G230" s="4"/>
      <c r="H230" s="4"/>
      <c r="I230" s="4"/>
      <c r="J230" s="4"/>
      <c r="K230" s="5"/>
      <c r="L230" s="8"/>
      <c r="M230" s="8"/>
      <c r="N230" s="8"/>
      <c r="O230" s="8"/>
      <c r="P230" s="8"/>
      <c r="Q230" s="8"/>
      <c r="R230" s="8"/>
      <c r="S230" s="8"/>
      <c r="T230" s="8"/>
      <c r="U230" s="16"/>
    </row>
    <row r="231" spans="1:21" x14ac:dyDescent="0.25">
      <c r="A231" s="4"/>
      <c r="B231" s="4"/>
      <c r="C231" s="4"/>
      <c r="D231" s="2"/>
      <c r="E231" s="2"/>
      <c r="F231" s="4"/>
      <c r="G231" s="4"/>
      <c r="H231" s="4"/>
      <c r="I231" s="4"/>
      <c r="J231" s="4"/>
      <c r="K231" s="5"/>
      <c r="L231" s="8"/>
      <c r="M231" s="8"/>
      <c r="N231" s="8"/>
      <c r="O231" s="8"/>
      <c r="P231" s="8"/>
      <c r="Q231" s="8"/>
      <c r="R231" s="8"/>
      <c r="S231" s="8"/>
      <c r="T231" s="8"/>
      <c r="U231" s="16"/>
    </row>
    <row r="232" spans="1:21" x14ac:dyDescent="0.25">
      <c r="A232" s="4"/>
      <c r="B232" s="4"/>
      <c r="C232" s="4"/>
      <c r="D232" s="2"/>
      <c r="E232" s="2"/>
      <c r="F232" s="4"/>
      <c r="G232" s="4"/>
      <c r="H232" s="4"/>
      <c r="I232" s="4"/>
      <c r="J232" s="4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16"/>
    </row>
    <row r="233" spans="1:21" x14ac:dyDescent="0.25">
      <c r="A233" s="4"/>
      <c r="B233" s="4"/>
      <c r="C233" s="4"/>
      <c r="D233" s="2"/>
      <c r="E233" s="2"/>
      <c r="F233" s="4"/>
      <c r="G233" s="4"/>
      <c r="H233" s="4"/>
      <c r="I233" s="4"/>
      <c r="J233" s="4"/>
      <c r="K233" s="5"/>
      <c r="L233" s="8"/>
      <c r="M233" s="8"/>
      <c r="N233" s="8"/>
      <c r="O233" s="8"/>
      <c r="P233" s="8"/>
      <c r="Q233" s="8"/>
      <c r="R233" s="8"/>
      <c r="S233" s="8"/>
      <c r="T233" s="8"/>
      <c r="U233" s="16"/>
    </row>
    <row r="234" spans="1:21" x14ac:dyDescent="0.25">
      <c r="A234" s="4"/>
      <c r="B234" s="4"/>
      <c r="C234" s="4"/>
      <c r="D234" s="2"/>
      <c r="E234" s="2"/>
      <c r="F234" s="4"/>
      <c r="G234" s="4"/>
      <c r="H234" s="4"/>
      <c r="I234" s="4"/>
      <c r="J234" s="4"/>
      <c r="K234" s="5"/>
      <c r="L234" s="8"/>
      <c r="M234" s="8"/>
      <c r="N234" s="8"/>
      <c r="O234" s="8"/>
      <c r="P234" s="8"/>
      <c r="Q234" s="8"/>
      <c r="R234" s="8"/>
      <c r="S234" s="8"/>
      <c r="T234" s="8"/>
      <c r="U234" s="16"/>
    </row>
    <row r="235" spans="1:21" x14ac:dyDescent="0.25">
      <c r="A235" s="4"/>
      <c r="B235" s="4"/>
      <c r="C235" s="4"/>
      <c r="D235" s="2"/>
      <c r="E235" s="2"/>
      <c r="F235" s="4"/>
      <c r="G235" s="4"/>
      <c r="H235" s="4"/>
      <c r="I235" s="4"/>
      <c r="J235" s="4"/>
      <c r="K235" s="5"/>
      <c r="L235" s="8"/>
      <c r="M235" s="8"/>
      <c r="N235" s="8"/>
      <c r="O235" s="8"/>
      <c r="P235" s="8"/>
      <c r="Q235" s="8"/>
      <c r="R235" s="8"/>
      <c r="S235" s="8"/>
      <c r="T235" s="8"/>
      <c r="U235" s="16"/>
    </row>
    <row r="236" spans="1:21" x14ac:dyDescent="0.25">
      <c r="A236" s="4"/>
      <c r="B236" s="4"/>
      <c r="C236" s="4"/>
      <c r="D236" s="2"/>
      <c r="E236" s="2"/>
      <c r="F236" s="4"/>
      <c r="G236" s="4"/>
      <c r="H236" s="4"/>
      <c r="I236" s="4"/>
      <c r="J236" s="4"/>
      <c r="K236" s="5"/>
      <c r="L236" s="8"/>
      <c r="M236" s="8"/>
      <c r="N236" s="8"/>
      <c r="O236" s="8"/>
      <c r="P236" s="8"/>
      <c r="Q236" s="8"/>
      <c r="R236" s="8"/>
      <c r="S236" s="8"/>
      <c r="T236" s="8"/>
      <c r="U236" s="16"/>
    </row>
    <row r="237" spans="1:21" x14ac:dyDescent="0.25">
      <c r="A237" s="4"/>
      <c r="B237" s="4"/>
      <c r="C237" s="4"/>
      <c r="D237" s="2"/>
      <c r="E237" s="2"/>
      <c r="F237" s="4"/>
      <c r="G237" s="4"/>
      <c r="H237" s="4"/>
      <c r="I237" s="4"/>
      <c r="J237" s="4"/>
      <c r="K237" s="5"/>
      <c r="L237" s="8"/>
      <c r="M237" s="8"/>
      <c r="N237" s="8"/>
      <c r="O237" s="8"/>
      <c r="P237" s="8"/>
      <c r="Q237" s="8"/>
      <c r="R237" s="8"/>
      <c r="S237" s="8"/>
      <c r="T237" s="8"/>
      <c r="U237" s="16"/>
    </row>
    <row r="238" spans="1:21" x14ac:dyDescent="0.25">
      <c r="A238" s="4"/>
      <c r="B238" s="4"/>
      <c r="C238" s="4"/>
      <c r="D238" s="2"/>
      <c r="E238" s="2"/>
      <c r="F238" s="4"/>
      <c r="G238" s="4"/>
      <c r="H238" s="4"/>
      <c r="I238" s="4"/>
      <c r="J238" s="4"/>
      <c r="K238" s="5"/>
      <c r="L238" s="8"/>
      <c r="M238" s="8"/>
      <c r="N238" s="8"/>
      <c r="O238" s="8"/>
      <c r="P238" s="8"/>
      <c r="Q238" s="8"/>
      <c r="R238" s="8"/>
      <c r="S238" s="8"/>
      <c r="T238" s="8"/>
      <c r="U238" s="16"/>
    </row>
    <row r="239" spans="1:21" x14ac:dyDescent="0.25">
      <c r="A239" s="4"/>
      <c r="B239" s="4"/>
      <c r="C239" s="4"/>
      <c r="D239" s="2"/>
      <c r="E239" s="2"/>
      <c r="F239" s="4"/>
      <c r="G239" s="4"/>
      <c r="H239" s="4"/>
      <c r="I239" s="4"/>
      <c r="J239" s="4"/>
      <c r="K239" s="5"/>
      <c r="L239" s="8"/>
      <c r="M239" s="8"/>
      <c r="N239" s="8"/>
      <c r="O239" s="8"/>
      <c r="P239" s="8"/>
      <c r="Q239" s="8"/>
      <c r="R239" s="8"/>
      <c r="S239" s="8"/>
      <c r="T239" s="8"/>
      <c r="U239" s="16"/>
    </row>
    <row r="240" spans="1:21" x14ac:dyDescent="0.25">
      <c r="A240" s="4"/>
      <c r="B240" s="4"/>
      <c r="C240" s="4"/>
      <c r="D240" s="2"/>
      <c r="E240" s="2"/>
      <c r="F240" s="4"/>
      <c r="G240" s="4"/>
      <c r="H240" s="4"/>
      <c r="I240" s="4"/>
      <c r="J240" s="4"/>
      <c r="K240" s="5"/>
      <c r="L240" s="8"/>
      <c r="M240" s="8"/>
      <c r="N240" s="8"/>
      <c r="O240" s="8"/>
      <c r="P240" s="8"/>
      <c r="Q240" s="8"/>
      <c r="R240" s="8"/>
      <c r="S240" s="8"/>
      <c r="T240" s="8"/>
      <c r="U240" s="16"/>
    </row>
    <row r="241" spans="1:21" x14ac:dyDescent="0.25">
      <c r="A241" s="4"/>
      <c r="B241" s="4"/>
      <c r="C241" s="4"/>
      <c r="D241" s="2"/>
      <c r="E241" s="2"/>
      <c r="F241" s="4"/>
      <c r="G241" s="4"/>
      <c r="H241" s="4"/>
      <c r="I241" s="4"/>
      <c r="J241" s="4"/>
      <c r="K241" s="5"/>
      <c r="L241" s="8"/>
      <c r="M241" s="8"/>
      <c r="N241" s="8"/>
      <c r="O241" s="8"/>
      <c r="P241" s="8"/>
      <c r="Q241" s="8"/>
      <c r="R241" s="8"/>
      <c r="S241" s="8"/>
      <c r="T241" s="8"/>
      <c r="U241" s="16"/>
    </row>
    <row r="242" spans="1:21" x14ac:dyDescent="0.25">
      <c r="A242" s="4"/>
      <c r="B242" s="4"/>
      <c r="C242" s="4"/>
      <c r="D242" s="2"/>
      <c r="E242" s="2"/>
      <c r="F242" s="4"/>
      <c r="G242" s="4"/>
      <c r="H242" s="4"/>
      <c r="I242" s="4"/>
      <c r="J242" s="4"/>
      <c r="K242" s="5"/>
      <c r="L242" s="8"/>
      <c r="M242" s="8"/>
      <c r="N242" s="8"/>
      <c r="O242" s="8"/>
      <c r="P242" s="8"/>
      <c r="Q242" s="8"/>
      <c r="R242" s="8"/>
      <c r="S242" s="8"/>
      <c r="T242" s="8"/>
      <c r="U242" s="16"/>
    </row>
    <row r="243" spans="1:21" x14ac:dyDescent="0.25">
      <c r="A243" s="4"/>
      <c r="B243" s="4"/>
      <c r="C243" s="4"/>
      <c r="D243" s="2"/>
      <c r="E243" s="2"/>
      <c r="F243" s="4"/>
      <c r="G243" s="4"/>
      <c r="H243" s="4"/>
      <c r="I243" s="4"/>
      <c r="J243" s="4"/>
      <c r="K243" s="5"/>
      <c r="L243" s="8"/>
      <c r="M243" s="8"/>
      <c r="N243" s="8"/>
      <c r="O243" s="8"/>
      <c r="P243" s="8"/>
      <c r="Q243" s="8"/>
      <c r="R243" s="8"/>
      <c r="S243" s="8"/>
      <c r="T243" s="8"/>
      <c r="U243" s="16"/>
    </row>
    <row r="244" spans="1:21" x14ac:dyDescent="0.25">
      <c r="A244" s="4"/>
      <c r="B244" s="4"/>
      <c r="C244" s="4"/>
      <c r="D244" s="2"/>
      <c r="E244" s="2"/>
      <c r="F244" s="4"/>
      <c r="G244" s="4"/>
      <c r="H244" s="4"/>
      <c r="I244" s="4"/>
      <c r="J244" s="4"/>
      <c r="K244" s="5"/>
      <c r="L244" s="8"/>
      <c r="M244" s="8"/>
      <c r="N244" s="8"/>
      <c r="O244" s="8"/>
      <c r="P244" s="8"/>
      <c r="Q244" s="8"/>
      <c r="R244" s="8"/>
      <c r="S244" s="8"/>
      <c r="T244" s="8"/>
      <c r="U244" s="16"/>
    </row>
    <row r="245" spans="1:21" x14ac:dyDescent="0.25">
      <c r="A245" s="4"/>
      <c r="B245" s="4"/>
      <c r="C245" s="4"/>
      <c r="D245" s="2"/>
      <c r="E245" s="2"/>
      <c r="F245" s="4"/>
      <c r="G245" s="4"/>
      <c r="H245" s="4"/>
      <c r="I245" s="4"/>
      <c r="J245" s="4"/>
      <c r="K245" s="5"/>
      <c r="L245" s="8"/>
      <c r="M245" s="8"/>
      <c r="N245" s="8"/>
      <c r="O245" s="8"/>
      <c r="P245" s="8"/>
      <c r="Q245" s="8"/>
      <c r="R245" s="8"/>
      <c r="S245" s="8"/>
      <c r="T245" s="8"/>
      <c r="U245" s="16"/>
    </row>
    <row r="246" spans="1:21" x14ac:dyDescent="0.25">
      <c r="A246" s="4"/>
      <c r="B246" s="4"/>
      <c r="C246" s="4"/>
      <c r="D246" s="2"/>
      <c r="E246" s="2"/>
      <c r="F246" s="4"/>
      <c r="G246" s="4"/>
      <c r="H246" s="4"/>
      <c r="I246" s="4"/>
      <c r="J246" s="4"/>
      <c r="K246" s="5"/>
      <c r="L246" s="8"/>
      <c r="M246" s="8"/>
      <c r="N246" s="8"/>
      <c r="O246" s="8"/>
      <c r="P246" s="8"/>
      <c r="Q246" s="8"/>
      <c r="R246" s="8"/>
      <c r="S246" s="8"/>
      <c r="T246" s="8"/>
      <c r="U246" s="16"/>
    </row>
    <row r="247" spans="1:21" x14ac:dyDescent="0.25">
      <c r="A247" s="4"/>
      <c r="B247" s="4"/>
      <c r="C247" s="4"/>
      <c r="D247" s="2"/>
      <c r="E247" s="2"/>
      <c r="F247" s="4"/>
      <c r="G247" s="4"/>
      <c r="H247" s="4"/>
      <c r="I247" s="4"/>
      <c r="J247" s="4"/>
      <c r="K247" s="5"/>
      <c r="L247" s="8"/>
      <c r="M247" s="8"/>
      <c r="N247" s="8"/>
      <c r="O247" s="8"/>
      <c r="P247" s="8"/>
      <c r="Q247" s="8"/>
      <c r="R247" s="8"/>
      <c r="S247" s="8"/>
      <c r="T247" s="8"/>
      <c r="U247" s="16"/>
    </row>
    <row r="248" spans="1:21" x14ac:dyDescent="0.25">
      <c r="A248" s="4"/>
      <c r="B248" s="4"/>
      <c r="C248" s="4"/>
      <c r="D248" s="2"/>
      <c r="E248" s="2"/>
      <c r="F248" s="4"/>
      <c r="G248" s="4"/>
      <c r="H248" s="4"/>
      <c r="I248" s="4"/>
      <c r="J248" s="4"/>
      <c r="K248" s="5"/>
      <c r="L248" s="8"/>
      <c r="M248" s="8"/>
      <c r="N248" s="8"/>
      <c r="O248" s="8"/>
      <c r="P248" s="8"/>
      <c r="Q248" s="8"/>
      <c r="R248" s="8"/>
      <c r="S248" s="8"/>
      <c r="T248" s="8"/>
      <c r="U248" s="16"/>
    </row>
    <row r="249" spans="1:21" x14ac:dyDescent="0.25">
      <c r="A249" s="4"/>
      <c r="B249" s="4"/>
      <c r="C249" s="4"/>
      <c r="D249" s="2"/>
      <c r="E249" s="2"/>
      <c r="F249" s="4"/>
      <c r="G249" s="4"/>
      <c r="H249" s="4"/>
      <c r="I249" s="4"/>
      <c r="J249" s="4"/>
      <c r="K249" s="5"/>
      <c r="L249" s="8"/>
      <c r="M249" s="8"/>
      <c r="N249" s="8"/>
      <c r="O249" s="8"/>
      <c r="P249" s="8"/>
      <c r="Q249" s="8"/>
      <c r="R249" s="8"/>
      <c r="S249" s="8"/>
      <c r="T249" s="8"/>
      <c r="U249" s="16"/>
    </row>
    <row r="250" spans="1:21" x14ac:dyDescent="0.25">
      <c r="A250" s="4"/>
      <c r="B250" s="4"/>
      <c r="C250" s="4"/>
      <c r="D250" s="2"/>
      <c r="E250" s="2"/>
      <c r="F250" s="4"/>
      <c r="G250" s="4"/>
      <c r="H250" s="4"/>
      <c r="I250" s="4"/>
      <c r="J250" s="4"/>
      <c r="K250" s="5"/>
      <c r="L250" s="8"/>
      <c r="M250" s="8"/>
      <c r="N250" s="8"/>
      <c r="O250" s="8"/>
      <c r="P250" s="8"/>
      <c r="Q250" s="8"/>
      <c r="R250" s="8"/>
      <c r="S250" s="8"/>
      <c r="T250" s="8"/>
      <c r="U250" s="16"/>
    </row>
    <row r="251" spans="1:21" x14ac:dyDescent="0.25">
      <c r="B251" s="6"/>
      <c r="I251" s="6"/>
      <c r="J251" s="6"/>
      <c r="K251" s="5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x14ac:dyDescent="0.25">
      <c r="B252" s="6"/>
      <c r="I252" s="6"/>
      <c r="J252" s="6"/>
      <c r="K252" s="5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x14ac:dyDescent="0.25">
      <c r="B253" s="6"/>
      <c r="I253" s="6"/>
      <c r="J253" s="6"/>
      <c r="K253" s="5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x14ac:dyDescent="0.25">
      <c r="B254" s="6"/>
      <c r="I254" s="6"/>
      <c r="J254" s="6"/>
      <c r="K254" s="5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x14ac:dyDescent="0.25">
      <c r="B255" s="6"/>
      <c r="I255" s="6"/>
      <c r="J255" s="6"/>
      <c r="K255" s="5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x14ac:dyDescent="0.25">
      <c r="B256" s="6"/>
      <c r="I256" s="6"/>
      <c r="J256" s="6"/>
      <c r="K256" s="5"/>
      <c r="L256" s="9"/>
      <c r="M256" s="9"/>
      <c r="N256" s="9"/>
      <c r="O256" s="9"/>
      <c r="P256" s="9"/>
      <c r="Q256" s="9"/>
      <c r="R256" s="9"/>
      <c r="S256" s="9"/>
      <c r="T256" s="9"/>
      <c r="U256" s="9"/>
    </row>
  </sheetData>
  <sortState ref="A50:T58">
    <sortCondition ref="K50:K58"/>
  </sortState>
  <pageMargins left="0.70866141732283472" right="0.70866141732283472" top="0.74803149606299213" bottom="0.74803149606299213" header="0.31496062992125984" footer="0.31496062992125984"/>
  <pageSetup paperSize="9" scale="52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5"/>
  <sheetViews>
    <sheetView topLeftCell="A31" workbookViewId="0">
      <selection activeCell="D38" sqref="D38"/>
    </sheetView>
  </sheetViews>
  <sheetFormatPr defaultRowHeight="15" x14ac:dyDescent="0.25"/>
  <cols>
    <col min="1" max="1" width="7.140625" customWidth="1"/>
    <col min="2" max="2" width="4" bestFit="1" customWidth="1"/>
    <col min="3" max="3" width="8.7109375" bestFit="1" customWidth="1"/>
    <col min="4" max="4" width="23.85546875" bestFit="1" customWidth="1"/>
    <col min="5" max="5" width="39.140625" bestFit="1" customWidth="1"/>
    <col min="6" max="6" width="11.85546875" style="6" bestFit="1" customWidth="1"/>
    <col min="7" max="7" width="5" style="6" bestFit="1" customWidth="1"/>
    <col min="8" max="8" width="12.28515625" style="6" bestFit="1" customWidth="1"/>
    <col min="9" max="9" width="8.140625" bestFit="1" customWidth="1"/>
    <col min="10" max="10" width="11" bestFit="1" customWidth="1"/>
    <col min="11" max="11" width="10.42578125" style="10" customWidth="1"/>
    <col min="12" max="16" width="10.42578125" customWidth="1"/>
  </cols>
  <sheetData>
    <row r="1" spans="1:16" ht="23.25" x14ac:dyDescent="0.35">
      <c r="A1" s="11" t="s">
        <v>65</v>
      </c>
      <c r="K1" s="13" t="s">
        <v>66</v>
      </c>
    </row>
    <row r="2" spans="1:16" ht="23.25" x14ac:dyDescent="0.35">
      <c r="A2" s="11"/>
      <c r="K2" s="26" t="s">
        <v>67</v>
      </c>
    </row>
    <row r="3" spans="1:16" ht="21" x14ac:dyDescent="0.35">
      <c r="A3" s="12" t="s">
        <v>29</v>
      </c>
    </row>
    <row r="4" spans="1:16" ht="21" x14ac:dyDescent="0.35">
      <c r="A4" s="12" t="s">
        <v>56</v>
      </c>
    </row>
    <row r="5" spans="1:16" ht="21" x14ac:dyDescent="0.35">
      <c r="A5" s="12"/>
    </row>
    <row r="6" spans="1:16" ht="21" x14ac:dyDescent="0.35">
      <c r="A6" s="12" t="s">
        <v>24</v>
      </c>
    </row>
    <row r="7" spans="1:16" ht="21" x14ac:dyDescent="0.35">
      <c r="A7" s="12" t="s">
        <v>55</v>
      </c>
    </row>
    <row r="9" spans="1:16" s="15" customFormat="1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5</v>
      </c>
      <c r="F9" s="7" t="s">
        <v>60</v>
      </c>
      <c r="G9" s="7" t="s">
        <v>61</v>
      </c>
      <c r="H9" s="7" t="s">
        <v>25</v>
      </c>
      <c r="I9" s="7" t="s">
        <v>4</v>
      </c>
      <c r="J9" s="7" t="s">
        <v>26</v>
      </c>
      <c r="K9" s="7" t="s">
        <v>27</v>
      </c>
      <c r="L9" s="7" t="s">
        <v>6</v>
      </c>
      <c r="M9" s="7" t="s">
        <v>9</v>
      </c>
      <c r="N9" s="7" t="s">
        <v>7</v>
      </c>
      <c r="O9" s="7" t="s">
        <v>10</v>
      </c>
      <c r="P9" s="7" t="s">
        <v>8</v>
      </c>
    </row>
    <row r="10" spans="1:16" x14ac:dyDescent="0.25">
      <c r="A10" s="3">
        <v>1</v>
      </c>
      <c r="B10" s="4">
        <v>211</v>
      </c>
      <c r="C10" s="3">
        <v>1</v>
      </c>
      <c r="D10" s="2" t="s">
        <v>312</v>
      </c>
      <c r="E10" s="2" t="s">
        <v>310</v>
      </c>
      <c r="F10" s="4" t="s">
        <v>86</v>
      </c>
      <c r="G10" s="4" t="s">
        <v>940</v>
      </c>
      <c r="H10" s="4" t="s">
        <v>313</v>
      </c>
      <c r="I10" s="4" t="s">
        <v>311</v>
      </c>
      <c r="J10" s="4">
        <v>5</v>
      </c>
      <c r="K10" s="5">
        <v>4.8979525462962963E-2</v>
      </c>
      <c r="L10" s="8">
        <v>9.6707754629629626E-3</v>
      </c>
      <c r="M10" s="8">
        <v>1.9275914351851855E-2</v>
      </c>
      <c r="N10" s="8">
        <v>2.8970810185185186E-2</v>
      </c>
      <c r="O10" s="8">
        <v>3.8950474537037039E-2</v>
      </c>
      <c r="P10" s="8">
        <v>4.8979525462962963E-2</v>
      </c>
    </row>
    <row r="11" spans="1:16" x14ac:dyDescent="0.25">
      <c r="A11" s="3">
        <v>2</v>
      </c>
      <c r="B11" s="4">
        <v>235</v>
      </c>
      <c r="C11" s="3">
        <v>2</v>
      </c>
      <c r="D11" s="2" t="s">
        <v>315</v>
      </c>
      <c r="E11" s="2" t="s">
        <v>314</v>
      </c>
      <c r="F11" s="4" t="s">
        <v>72</v>
      </c>
      <c r="G11" s="4" t="s">
        <v>940</v>
      </c>
      <c r="H11" s="4" t="s">
        <v>316</v>
      </c>
      <c r="I11" s="4" t="s">
        <v>311</v>
      </c>
      <c r="J11" s="4">
        <v>5</v>
      </c>
      <c r="K11" s="5">
        <v>4.8982939814814809E-2</v>
      </c>
      <c r="L11" s="8">
        <v>9.6685069444444448E-3</v>
      </c>
      <c r="M11" s="8">
        <v>1.921207175925926E-2</v>
      </c>
      <c r="N11" s="8">
        <v>2.8970497685185184E-2</v>
      </c>
      <c r="O11" s="8">
        <v>3.892574074074074E-2</v>
      </c>
      <c r="P11" s="8">
        <v>4.8982939814814809E-2</v>
      </c>
    </row>
    <row r="12" spans="1:16" x14ac:dyDescent="0.25">
      <c r="A12" s="3">
        <v>3</v>
      </c>
      <c r="B12" s="4">
        <v>291</v>
      </c>
      <c r="C12" s="3">
        <v>3</v>
      </c>
      <c r="D12" s="2" t="s">
        <v>317</v>
      </c>
      <c r="E12" s="2" t="s">
        <v>181</v>
      </c>
      <c r="F12" s="4" t="s">
        <v>86</v>
      </c>
      <c r="G12" s="4" t="s">
        <v>940</v>
      </c>
      <c r="H12" s="4" t="s">
        <v>318</v>
      </c>
      <c r="I12" s="4" t="s">
        <v>311</v>
      </c>
      <c r="J12" s="4">
        <v>5</v>
      </c>
      <c r="K12" s="5">
        <v>4.8992372685185186E-2</v>
      </c>
      <c r="L12" s="8">
        <v>9.6662731481481478E-3</v>
      </c>
      <c r="M12" s="8">
        <v>1.9243564814814814E-2</v>
      </c>
      <c r="N12" s="8">
        <v>2.8972743055555555E-2</v>
      </c>
      <c r="O12" s="8">
        <v>3.8948113425925926E-2</v>
      </c>
      <c r="P12" s="8">
        <v>4.8992372685185186E-2</v>
      </c>
    </row>
    <row r="13" spans="1:16" x14ac:dyDescent="0.25">
      <c r="A13" s="3">
        <v>4</v>
      </c>
      <c r="B13" s="4">
        <v>201</v>
      </c>
      <c r="C13" s="3">
        <v>1</v>
      </c>
      <c r="D13" s="2" t="s">
        <v>320</v>
      </c>
      <c r="E13" s="2" t="s">
        <v>17</v>
      </c>
      <c r="F13" s="4" t="s">
        <v>86</v>
      </c>
      <c r="G13" s="4" t="s">
        <v>940</v>
      </c>
      <c r="H13" s="4" t="s">
        <v>321</v>
      </c>
      <c r="I13" s="4" t="s">
        <v>319</v>
      </c>
      <c r="J13" s="4">
        <v>5</v>
      </c>
      <c r="K13" s="5">
        <v>4.9066446759259259E-2</v>
      </c>
      <c r="L13" s="8">
        <v>9.6564583333333346E-3</v>
      </c>
      <c r="M13" s="8">
        <v>1.9268298611111113E-2</v>
      </c>
      <c r="N13" s="8">
        <v>2.8953148148148145E-2</v>
      </c>
      <c r="O13" s="8">
        <v>3.8921539351851851E-2</v>
      </c>
      <c r="P13" s="8">
        <v>4.9066446759259259E-2</v>
      </c>
    </row>
    <row r="14" spans="1:16" x14ac:dyDescent="0.25">
      <c r="A14" s="3">
        <v>5</v>
      </c>
      <c r="B14" s="4">
        <v>284</v>
      </c>
      <c r="C14" s="3">
        <v>1</v>
      </c>
      <c r="D14" s="2" t="s">
        <v>326</v>
      </c>
      <c r="E14" s="2" t="s">
        <v>135</v>
      </c>
      <c r="F14" s="4" t="s">
        <v>76</v>
      </c>
      <c r="G14" s="4" t="s">
        <v>940</v>
      </c>
      <c r="H14" s="4" t="s">
        <v>327</v>
      </c>
      <c r="I14" s="4" t="s">
        <v>325</v>
      </c>
      <c r="J14" s="4">
        <v>5</v>
      </c>
      <c r="K14" s="5">
        <v>5.3308344907407407E-2</v>
      </c>
      <c r="L14" s="8">
        <v>1.0397349537037038E-2</v>
      </c>
      <c r="M14" s="8">
        <v>2.1205266203703707E-2</v>
      </c>
      <c r="N14" s="8">
        <v>3.1625069444444445E-2</v>
      </c>
      <c r="O14" s="8">
        <v>4.2619861111111108E-2</v>
      </c>
      <c r="P14" s="8">
        <v>5.3308344907407407E-2</v>
      </c>
    </row>
    <row r="15" spans="1:16" s="40" customFormat="1" x14ac:dyDescent="0.25">
      <c r="A15" s="35">
        <v>6</v>
      </c>
      <c r="B15" s="36">
        <v>248</v>
      </c>
      <c r="C15" s="35">
        <v>1</v>
      </c>
      <c r="D15" s="37" t="s">
        <v>329</v>
      </c>
      <c r="E15" s="37" t="s">
        <v>181</v>
      </c>
      <c r="F15" s="36" t="s">
        <v>86</v>
      </c>
      <c r="G15" s="36" t="s">
        <v>940</v>
      </c>
      <c r="H15" s="36" t="s">
        <v>330</v>
      </c>
      <c r="I15" s="36" t="s">
        <v>328</v>
      </c>
      <c r="J15" s="36">
        <v>5</v>
      </c>
      <c r="K15" s="38">
        <v>5.3320428240740736E-2</v>
      </c>
      <c r="L15" s="39">
        <v>1.0571655092592593E-2</v>
      </c>
      <c r="M15" s="39">
        <v>2.1158414351851854E-2</v>
      </c>
      <c r="N15" s="39">
        <v>3.1652395833333333E-2</v>
      </c>
      <c r="O15" s="39">
        <v>4.2555949074074069E-2</v>
      </c>
      <c r="P15" s="39">
        <v>5.3320428240740736E-2</v>
      </c>
    </row>
    <row r="16" spans="1:16" x14ac:dyDescent="0.25">
      <c r="A16" s="3">
        <v>7</v>
      </c>
      <c r="B16" s="4">
        <v>283</v>
      </c>
      <c r="C16" s="3">
        <v>2</v>
      </c>
      <c r="D16" s="2" t="s">
        <v>331</v>
      </c>
      <c r="E16" s="2" t="s">
        <v>135</v>
      </c>
      <c r="F16" s="4" t="s">
        <v>76</v>
      </c>
      <c r="G16" s="4" t="s">
        <v>940</v>
      </c>
      <c r="H16" s="4" t="s">
        <v>332</v>
      </c>
      <c r="I16" s="4" t="s">
        <v>325</v>
      </c>
      <c r="J16" s="4">
        <v>5</v>
      </c>
      <c r="K16" s="5">
        <v>5.3326550925925927E-2</v>
      </c>
      <c r="L16" s="8">
        <v>1.0462939814814816E-2</v>
      </c>
      <c r="M16" s="8">
        <v>2.1221157407407407E-2</v>
      </c>
      <c r="N16" s="8">
        <v>3.1690740740740742E-2</v>
      </c>
      <c r="O16" s="8">
        <v>4.260413194444445E-2</v>
      </c>
      <c r="P16" s="8">
        <v>5.3326550925925927E-2</v>
      </c>
    </row>
    <row r="17" spans="1:16" x14ac:dyDescent="0.25">
      <c r="A17" s="3">
        <v>8</v>
      </c>
      <c r="B17" s="4">
        <v>244</v>
      </c>
      <c r="C17" s="3">
        <v>4</v>
      </c>
      <c r="D17" s="2" t="s">
        <v>333</v>
      </c>
      <c r="E17" s="2" t="s">
        <v>135</v>
      </c>
      <c r="F17" s="4" t="s">
        <v>76</v>
      </c>
      <c r="G17" s="4" t="s">
        <v>940</v>
      </c>
      <c r="H17" s="4" t="s">
        <v>334</v>
      </c>
      <c r="I17" s="4" t="s">
        <v>311</v>
      </c>
      <c r="J17" s="4">
        <v>5</v>
      </c>
      <c r="K17" s="5">
        <v>5.3328275462962961E-2</v>
      </c>
      <c r="L17" s="8">
        <v>1.0356481481481482E-2</v>
      </c>
      <c r="M17" s="8">
        <v>2.1205960648148146E-2</v>
      </c>
      <c r="N17" s="8">
        <v>3.1643912037037036E-2</v>
      </c>
      <c r="O17" s="8">
        <v>4.2601851851851856E-2</v>
      </c>
      <c r="P17" s="8">
        <v>5.3328275462962961E-2</v>
      </c>
    </row>
    <row r="18" spans="1:16" x14ac:dyDescent="0.25">
      <c r="A18" s="3">
        <v>9</v>
      </c>
      <c r="B18" s="4">
        <v>246</v>
      </c>
      <c r="C18" s="3">
        <v>5</v>
      </c>
      <c r="D18" s="2" t="s">
        <v>335</v>
      </c>
      <c r="E18" s="2" t="s">
        <v>135</v>
      </c>
      <c r="F18" s="4" t="s">
        <v>76</v>
      </c>
      <c r="G18" s="4" t="s">
        <v>940</v>
      </c>
      <c r="H18" s="4" t="s">
        <v>336</v>
      </c>
      <c r="I18" s="4" t="s">
        <v>311</v>
      </c>
      <c r="J18" s="4">
        <v>5</v>
      </c>
      <c r="K18" s="5">
        <v>5.3329733796296297E-2</v>
      </c>
      <c r="L18" s="8">
        <v>1.0606041666666668E-2</v>
      </c>
      <c r="M18" s="8">
        <v>2.1215324074074074E-2</v>
      </c>
      <c r="N18" s="8">
        <v>3.1697881944444443E-2</v>
      </c>
      <c r="O18" s="8">
        <v>4.256600694444445E-2</v>
      </c>
      <c r="P18" s="8">
        <v>5.3329733796296297E-2</v>
      </c>
    </row>
    <row r="19" spans="1:16" x14ac:dyDescent="0.25">
      <c r="A19" s="3">
        <v>10</v>
      </c>
      <c r="B19" s="4">
        <v>263</v>
      </c>
      <c r="C19" s="3">
        <v>2</v>
      </c>
      <c r="D19" s="2" t="s">
        <v>338</v>
      </c>
      <c r="E19" s="2" t="s">
        <v>337</v>
      </c>
      <c r="F19" s="4" t="s">
        <v>340</v>
      </c>
      <c r="G19" s="4" t="s">
        <v>943</v>
      </c>
      <c r="H19" s="4" t="s">
        <v>339</v>
      </c>
      <c r="I19" s="4" t="s">
        <v>319</v>
      </c>
      <c r="J19" s="4">
        <v>5</v>
      </c>
      <c r="K19" s="5">
        <v>5.3336018518518519E-2</v>
      </c>
      <c r="L19" s="8">
        <v>1.0403553240740741E-2</v>
      </c>
      <c r="M19" s="8">
        <v>2.1175497685185184E-2</v>
      </c>
      <c r="N19" s="8">
        <v>3.1696331018518521E-2</v>
      </c>
      <c r="O19" s="8">
        <v>4.2632916666666666E-2</v>
      </c>
      <c r="P19" s="8">
        <v>5.3336018518518519E-2</v>
      </c>
    </row>
    <row r="20" spans="1:16" x14ac:dyDescent="0.25">
      <c r="A20" s="3">
        <v>11</v>
      </c>
      <c r="B20" s="4">
        <v>245</v>
      </c>
      <c r="C20" s="3">
        <v>6</v>
      </c>
      <c r="D20" s="2" t="s">
        <v>341</v>
      </c>
      <c r="E20" s="2" t="s">
        <v>135</v>
      </c>
      <c r="F20" s="4" t="s">
        <v>76</v>
      </c>
      <c r="G20" s="4" t="s">
        <v>940</v>
      </c>
      <c r="H20" s="4" t="s">
        <v>342</v>
      </c>
      <c r="I20" s="4" t="s">
        <v>311</v>
      </c>
      <c r="J20" s="4">
        <v>5</v>
      </c>
      <c r="K20" s="5">
        <v>5.3347222222222219E-2</v>
      </c>
      <c r="L20" s="8">
        <v>1.035375E-2</v>
      </c>
      <c r="M20" s="8">
        <v>2.1180543981481479E-2</v>
      </c>
      <c r="N20" s="8">
        <v>3.1618993055555558E-2</v>
      </c>
      <c r="O20" s="8">
        <v>4.2577511574074078E-2</v>
      </c>
      <c r="P20" s="8">
        <v>5.3347222222222219E-2</v>
      </c>
    </row>
    <row r="21" spans="1:16" x14ac:dyDescent="0.25">
      <c r="A21" s="3">
        <v>12</v>
      </c>
      <c r="B21" s="4">
        <v>210</v>
      </c>
      <c r="C21" s="3">
        <v>1</v>
      </c>
      <c r="D21" s="2" t="s">
        <v>345</v>
      </c>
      <c r="E21" s="2" t="s">
        <v>343</v>
      </c>
      <c r="F21" s="4" t="s">
        <v>89</v>
      </c>
      <c r="G21" s="4" t="s">
        <v>940</v>
      </c>
      <c r="H21" s="4" t="s">
        <v>346</v>
      </c>
      <c r="I21" s="4" t="s">
        <v>344</v>
      </c>
      <c r="J21" s="4">
        <v>5</v>
      </c>
      <c r="K21" s="5">
        <v>5.3359166666666659E-2</v>
      </c>
      <c r="L21" s="8">
        <v>1.045238425925926E-2</v>
      </c>
      <c r="M21" s="8">
        <v>2.1197546296296294E-2</v>
      </c>
      <c r="N21" s="8">
        <v>3.1789085648148148E-2</v>
      </c>
      <c r="O21" s="8">
        <v>4.2596504629629633E-2</v>
      </c>
      <c r="P21" s="8">
        <v>5.3359166666666659E-2</v>
      </c>
    </row>
    <row r="22" spans="1:16" s="41" customFormat="1" x14ac:dyDescent="0.25">
      <c r="A22" s="35">
        <v>13</v>
      </c>
      <c r="B22" s="36">
        <v>270</v>
      </c>
      <c r="C22" s="35">
        <v>1</v>
      </c>
      <c r="D22" s="37" t="s">
        <v>349</v>
      </c>
      <c r="E22" s="37" t="s">
        <v>347</v>
      </c>
      <c r="F22" s="36" t="s">
        <v>86</v>
      </c>
      <c r="G22" s="36" t="s">
        <v>940</v>
      </c>
      <c r="H22" s="36" t="s">
        <v>350</v>
      </c>
      <c r="I22" s="36" t="s">
        <v>348</v>
      </c>
      <c r="J22" s="36">
        <v>5</v>
      </c>
      <c r="K22" s="38">
        <v>5.3360775462962966E-2</v>
      </c>
      <c r="L22" s="39">
        <v>1.0567916666666668E-2</v>
      </c>
      <c r="M22" s="39">
        <v>2.1156296296296295E-2</v>
      </c>
      <c r="N22" s="39">
        <v>3.1694143518518521E-2</v>
      </c>
      <c r="O22" s="39">
        <v>4.2556828703703704E-2</v>
      </c>
      <c r="P22" s="39">
        <v>5.3360775462962966E-2</v>
      </c>
    </row>
    <row r="23" spans="1:16" s="41" customFormat="1" x14ac:dyDescent="0.25">
      <c r="A23" s="35">
        <v>14</v>
      </c>
      <c r="B23" s="36">
        <v>288</v>
      </c>
      <c r="C23" s="35">
        <v>1</v>
      </c>
      <c r="D23" s="37" t="s">
        <v>351</v>
      </c>
      <c r="E23" s="37" t="s">
        <v>181</v>
      </c>
      <c r="F23" s="36" t="s">
        <v>86</v>
      </c>
      <c r="G23" s="36" t="s">
        <v>940</v>
      </c>
      <c r="H23" s="36" t="s">
        <v>352</v>
      </c>
      <c r="I23" s="36" t="s">
        <v>322</v>
      </c>
      <c r="J23" s="36">
        <v>5</v>
      </c>
      <c r="K23" s="38">
        <v>5.337340277777778E-2</v>
      </c>
      <c r="L23" s="39">
        <v>1.0447337962962962E-2</v>
      </c>
      <c r="M23" s="39">
        <v>2.1161331018518522E-2</v>
      </c>
      <c r="N23" s="39">
        <v>3.1704699074074076E-2</v>
      </c>
      <c r="O23" s="39">
        <v>4.2570972222222225E-2</v>
      </c>
      <c r="P23" s="39">
        <v>5.337340277777778E-2</v>
      </c>
    </row>
    <row r="24" spans="1:16" x14ac:dyDescent="0.25">
      <c r="A24" s="3">
        <v>15</v>
      </c>
      <c r="B24" s="4">
        <v>243</v>
      </c>
      <c r="C24" s="3">
        <v>2</v>
      </c>
      <c r="D24" s="2" t="s">
        <v>353</v>
      </c>
      <c r="E24" s="2" t="s">
        <v>135</v>
      </c>
      <c r="F24" s="4" t="s">
        <v>76</v>
      </c>
      <c r="G24" s="4" t="s">
        <v>940</v>
      </c>
      <c r="H24" s="4" t="s">
        <v>354</v>
      </c>
      <c r="I24" s="4" t="s">
        <v>328</v>
      </c>
      <c r="J24" s="4">
        <v>5</v>
      </c>
      <c r="K24" s="5">
        <v>5.5952627314814818E-2</v>
      </c>
      <c r="L24" s="8">
        <v>1.0450370370370372E-2</v>
      </c>
      <c r="M24" s="8">
        <v>2.1191597222222219E-2</v>
      </c>
      <c r="N24" s="8">
        <v>3.1920497685185185E-2</v>
      </c>
      <c r="O24" s="8">
        <v>4.4861990740740737E-2</v>
      </c>
      <c r="P24" s="8">
        <v>5.5952627314814818E-2</v>
      </c>
    </row>
    <row r="25" spans="1:16" x14ac:dyDescent="0.25">
      <c r="A25" s="3">
        <v>16</v>
      </c>
      <c r="B25" s="4">
        <v>228</v>
      </c>
      <c r="C25" s="3">
        <v>7</v>
      </c>
      <c r="D25" s="2" t="s">
        <v>355</v>
      </c>
      <c r="E25" s="2" t="s">
        <v>181</v>
      </c>
      <c r="F25" s="4" t="s">
        <v>72</v>
      </c>
      <c r="G25" s="4" t="s">
        <v>940</v>
      </c>
      <c r="H25" s="4" t="s">
        <v>356</v>
      </c>
      <c r="I25" s="4" t="s">
        <v>311</v>
      </c>
      <c r="J25" s="4">
        <v>5</v>
      </c>
      <c r="K25" s="5">
        <v>5.5972731481481484E-2</v>
      </c>
      <c r="L25" s="8">
        <v>1.0897418981481484E-2</v>
      </c>
      <c r="M25" s="8">
        <v>2.1983587962962962E-2</v>
      </c>
      <c r="N25" s="8">
        <v>3.3351435185185185E-2</v>
      </c>
      <c r="O25" s="8">
        <v>4.4845162037037034E-2</v>
      </c>
      <c r="P25" s="8">
        <v>5.5972731481481484E-2</v>
      </c>
    </row>
    <row r="26" spans="1:16" x14ac:dyDescent="0.25">
      <c r="A26" s="3">
        <v>17</v>
      </c>
      <c r="B26" s="4">
        <v>209</v>
      </c>
      <c r="C26" s="3">
        <v>1</v>
      </c>
      <c r="D26" s="2" t="s">
        <v>358</v>
      </c>
      <c r="E26" s="2" t="s">
        <v>214</v>
      </c>
      <c r="F26" s="4" t="s">
        <v>72</v>
      </c>
      <c r="G26" s="4" t="s">
        <v>940</v>
      </c>
      <c r="H26" s="4" t="s">
        <v>359</v>
      </c>
      <c r="I26" s="4" t="s">
        <v>357</v>
      </c>
      <c r="J26" s="4">
        <v>5</v>
      </c>
      <c r="K26" s="5">
        <v>5.5990335648148148E-2</v>
      </c>
      <c r="L26" s="8">
        <v>1.0872800925925926E-2</v>
      </c>
      <c r="M26" s="8">
        <v>2.1969502314814815E-2</v>
      </c>
      <c r="N26" s="8">
        <v>3.335391203703704E-2</v>
      </c>
      <c r="O26" s="8">
        <v>4.4846319444444442E-2</v>
      </c>
      <c r="P26" s="8">
        <v>5.5990335648148148E-2</v>
      </c>
    </row>
    <row r="27" spans="1:16" x14ac:dyDescent="0.25">
      <c r="A27" s="3">
        <v>18</v>
      </c>
      <c r="B27" s="4">
        <v>204</v>
      </c>
      <c r="C27" s="3">
        <v>1</v>
      </c>
      <c r="D27" s="2" t="s">
        <v>361</v>
      </c>
      <c r="E27" s="2" t="s">
        <v>168</v>
      </c>
      <c r="F27" s="4" t="s">
        <v>363</v>
      </c>
      <c r="G27" s="4" t="s">
        <v>940</v>
      </c>
      <c r="H27" s="4" t="s">
        <v>362</v>
      </c>
      <c r="I27" s="4" t="s">
        <v>360</v>
      </c>
      <c r="J27" s="4">
        <v>5</v>
      </c>
      <c r="K27" s="5">
        <v>5.6191388888888888E-2</v>
      </c>
      <c r="L27" s="8">
        <v>1.0615729166666666E-2</v>
      </c>
      <c r="M27" s="8">
        <v>2.1233611111111109E-2</v>
      </c>
      <c r="N27" s="8">
        <v>3.1834386574074072E-2</v>
      </c>
      <c r="O27" s="8">
        <v>4.3910439814814815E-2</v>
      </c>
      <c r="P27" s="8">
        <v>5.6191388888888888E-2</v>
      </c>
    </row>
    <row r="28" spans="1:16" x14ac:dyDescent="0.25">
      <c r="A28" s="3">
        <v>19</v>
      </c>
      <c r="B28" s="4">
        <v>212</v>
      </c>
      <c r="C28" s="3">
        <v>3</v>
      </c>
      <c r="D28" s="2" t="s">
        <v>364</v>
      </c>
      <c r="E28" s="2" t="s">
        <v>214</v>
      </c>
      <c r="F28" s="4" t="s">
        <v>366</v>
      </c>
      <c r="G28" s="4" t="s">
        <v>940</v>
      </c>
      <c r="H28" s="4" t="s">
        <v>365</v>
      </c>
      <c r="I28" s="4" t="s">
        <v>319</v>
      </c>
      <c r="J28" s="4">
        <v>5</v>
      </c>
      <c r="K28" s="5">
        <v>5.6915902777777777E-2</v>
      </c>
      <c r="L28" s="8">
        <v>1.1012916666666666E-2</v>
      </c>
      <c r="M28" s="8">
        <v>2.2232442129629628E-2</v>
      </c>
      <c r="N28" s="8">
        <v>3.3805393518518516E-2</v>
      </c>
      <c r="O28" s="8">
        <v>4.5419942129629631E-2</v>
      </c>
      <c r="P28" s="8">
        <v>5.6915902777777777E-2</v>
      </c>
    </row>
    <row r="29" spans="1:16" x14ac:dyDescent="0.25">
      <c r="A29" s="3">
        <v>20</v>
      </c>
      <c r="B29" s="4">
        <v>287</v>
      </c>
      <c r="C29" s="3">
        <v>3</v>
      </c>
      <c r="D29" s="2" t="s">
        <v>367</v>
      </c>
      <c r="E29" s="2" t="s">
        <v>181</v>
      </c>
      <c r="F29" s="4" t="s">
        <v>86</v>
      </c>
      <c r="G29" s="4" t="s">
        <v>940</v>
      </c>
      <c r="H29" s="4" t="s">
        <v>368</v>
      </c>
      <c r="I29" s="4" t="s">
        <v>328</v>
      </c>
      <c r="J29" s="4">
        <v>5</v>
      </c>
      <c r="K29" s="5">
        <v>5.6922453703703711E-2</v>
      </c>
      <c r="L29" s="8">
        <v>1.0618425925925925E-2</v>
      </c>
      <c r="M29" s="8">
        <v>2.2151585648148148E-2</v>
      </c>
      <c r="N29" s="8">
        <v>3.3792800925925924E-2</v>
      </c>
      <c r="O29" s="8">
        <v>4.5384907407407409E-2</v>
      </c>
      <c r="P29" s="8">
        <v>5.6922453703703711E-2</v>
      </c>
    </row>
    <row r="30" spans="1:16" x14ac:dyDescent="0.25">
      <c r="A30" s="3">
        <v>21</v>
      </c>
      <c r="B30" s="4">
        <v>218</v>
      </c>
      <c r="C30" s="3">
        <v>2</v>
      </c>
      <c r="D30" s="2" t="s">
        <v>370</v>
      </c>
      <c r="E30" s="2" t="s">
        <v>369</v>
      </c>
      <c r="F30" s="4" t="s">
        <v>372</v>
      </c>
      <c r="G30" s="4" t="s">
        <v>940</v>
      </c>
      <c r="H30" s="4" t="s">
        <v>371</v>
      </c>
      <c r="I30" s="4" t="s">
        <v>357</v>
      </c>
      <c r="J30" s="4">
        <v>5</v>
      </c>
      <c r="K30" s="5">
        <v>5.6931446759259263E-2</v>
      </c>
      <c r="L30" s="8">
        <v>1.100474537037037E-2</v>
      </c>
      <c r="M30" s="8">
        <v>2.2223831018518519E-2</v>
      </c>
      <c r="N30" s="8">
        <v>3.3801168981481486E-2</v>
      </c>
      <c r="O30" s="8">
        <v>4.540641203703704E-2</v>
      </c>
      <c r="P30" s="8">
        <v>5.6931446759259263E-2</v>
      </c>
    </row>
    <row r="31" spans="1:16" x14ac:dyDescent="0.25">
      <c r="A31" s="3">
        <v>22</v>
      </c>
      <c r="B31" s="4">
        <v>213</v>
      </c>
      <c r="C31" s="3">
        <v>3</v>
      </c>
      <c r="D31" s="2" t="s">
        <v>373</v>
      </c>
      <c r="E31" s="2" t="s">
        <v>129</v>
      </c>
      <c r="F31" s="4" t="s">
        <v>375</v>
      </c>
      <c r="G31" s="4" t="s">
        <v>939</v>
      </c>
      <c r="H31" s="4" t="s">
        <v>374</v>
      </c>
      <c r="I31" s="4" t="s">
        <v>357</v>
      </c>
      <c r="J31" s="4">
        <v>5</v>
      </c>
      <c r="K31" s="5">
        <v>5.7408240740740739E-2</v>
      </c>
      <c r="L31" s="8">
        <v>1.0992534722222223E-2</v>
      </c>
      <c r="M31" s="8">
        <v>2.2235567129629628E-2</v>
      </c>
      <c r="N31" s="8">
        <v>3.3807083333333335E-2</v>
      </c>
      <c r="O31" s="8">
        <v>4.5414768518518521E-2</v>
      </c>
      <c r="P31" s="8">
        <v>5.7408240740740739E-2</v>
      </c>
    </row>
    <row r="32" spans="1:16" x14ac:dyDescent="0.25">
      <c r="A32" s="3">
        <v>23</v>
      </c>
      <c r="B32" s="4">
        <v>208</v>
      </c>
      <c r="C32" s="3">
        <v>4</v>
      </c>
      <c r="D32" s="2" t="s">
        <v>377</v>
      </c>
      <c r="E32" s="2" t="s">
        <v>376</v>
      </c>
      <c r="F32" s="4" t="s">
        <v>379</v>
      </c>
      <c r="G32" s="4" t="s">
        <v>940</v>
      </c>
      <c r="H32" s="4" t="s">
        <v>378</v>
      </c>
      <c r="I32" s="4" t="s">
        <v>319</v>
      </c>
      <c r="J32" s="4">
        <v>5</v>
      </c>
      <c r="K32" s="5">
        <v>5.7428414351851857E-2</v>
      </c>
      <c r="L32" s="8">
        <v>1.1091319444444444E-2</v>
      </c>
      <c r="M32" s="8">
        <v>2.2891481481481481E-2</v>
      </c>
      <c r="N32" s="8">
        <v>3.4455879629629628E-2</v>
      </c>
      <c r="O32" s="8">
        <v>4.6115879629629632E-2</v>
      </c>
      <c r="P32" s="8">
        <v>5.7428414351851857E-2</v>
      </c>
    </row>
    <row r="33" spans="1:16" x14ac:dyDescent="0.25">
      <c r="A33" s="3">
        <v>24</v>
      </c>
      <c r="B33" s="4">
        <v>289</v>
      </c>
      <c r="C33" s="3">
        <v>2</v>
      </c>
      <c r="D33" s="2" t="s">
        <v>380</v>
      </c>
      <c r="E33" s="2" t="s">
        <v>181</v>
      </c>
      <c r="F33" s="4" t="s">
        <v>86</v>
      </c>
      <c r="G33" s="4" t="s">
        <v>940</v>
      </c>
      <c r="H33" s="4" t="s">
        <v>381</v>
      </c>
      <c r="I33" s="4" t="s">
        <v>322</v>
      </c>
      <c r="J33" s="4">
        <v>5</v>
      </c>
      <c r="K33" s="5">
        <v>5.743737268518518E-2</v>
      </c>
      <c r="L33" s="8">
        <v>1.1487002314814814E-2</v>
      </c>
      <c r="M33" s="8">
        <v>2.2840081018518518E-2</v>
      </c>
      <c r="N33" s="8">
        <v>3.4406921296296293E-2</v>
      </c>
      <c r="O33" s="8">
        <v>4.6078900462962959E-2</v>
      </c>
      <c r="P33" s="8">
        <v>5.743737268518518E-2</v>
      </c>
    </row>
    <row r="34" spans="1:16" x14ac:dyDescent="0.25">
      <c r="A34" s="3">
        <v>25</v>
      </c>
      <c r="B34" s="4">
        <v>277</v>
      </c>
      <c r="C34" s="3">
        <v>3</v>
      </c>
      <c r="D34" s="2" t="s">
        <v>382</v>
      </c>
      <c r="E34" s="2" t="s">
        <v>68</v>
      </c>
      <c r="F34" s="4" t="s">
        <v>72</v>
      </c>
      <c r="G34" s="4" t="s">
        <v>940</v>
      </c>
      <c r="H34" s="4" t="s">
        <v>383</v>
      </c>
      <c r="I34" s="4" t="s">
        <v>325</v>
      </c>
      <c r="J34" s="4">
        <v>5</v>
      </c>
      <c r="K34" s="5">
        <v>5.7441585648148143E-2</v>
      </c>
      <c r="L34" s="8">
        <v>1.1313900462962961E-2</v>
      </c>
      <c r="M34" s="8">
        <v>2.2881493055555559E-2</v>
      </c>
      <c r="N34" s="8">
        <v>3.4426122685185183E-2</v>
      </c>
      <c r="O34" s="8">
        <v>4.6112557870370365E-2</v>
      </c>
      <c r="P34" s="8">
        <v>5.7441585648148143E-2</v>
      </c>
    </row>
    <row r="35" spans="1:16" x14ac:dyDescent="0.25">
      <c r="A35" s="3">
        <v>26</v>
      </c>
      <c r="B35" s="4">
        <v>227</v>
      </c>
      <c r="C35" s="3">
        <v>8</v>
      </c>
      <c r="D35" s="2" t="s">
        <v>384</v>
      </c>
      <c r="E35" s="2" t="s">
        <v>181</v>
      </c>
      <c r="F35" s="4" t="s">
        <v>86</v>
      </c>
      <c r="G35" s="4" t="s">
        <v>940</v>
      </c>
      <c r="H35" s="4" t="s">
        <v>385</v>
      </c>
      <c r="I35" s="4" t="s">
        <v>311</v>
      </c>
      <c r="J35" s="4">
        <v>5</v>
      </c>
      <c r="K35" s="5">
        <v>5.8404895833333331E-2</v>
      </c>
      <c r="L35" s="8">
        <v>1.1105185185185185E-2</v>
      </c>
      <c r="M35" s="8">
        <v>2.2894537037037036E-2</v>
      </c>
      <c r="N35" s="8">
        <v>3.4449664351851851E-2</v>
      </c>
      <c r="O35" s="8">
        <v>4.6131585648148149E-2</v>
      </c>
      <c r="P35" s="8">
        <v>5.8404895833333331E-2</v>
      </c>
    </row>
    <row r="36" spans="1:16" x14ac:dyDescent="0.25">
      <c r="A36" s="3">
        <v>27</v>
      </c>
      <c r="B36" s="4">
        <v>233</v>
      </c>
      <c r="C36" s="3">
        <v>3</v>
      </c>
      <c r="D36" s="2" t="s">
        <v>386</v>
      </c>
      <c r="E36" s="2" t="s">
        <v>181</v>
      </c>
      <c r="F36" s="4" t="s">
        <v>86</v>
      </c>
      <c r="G36" s="4" t="s">
        <v>940</v>
      </c>
      <c r="H36" s="4" t="s">
        <v>387</v>
      </c>
      <c r="I36" s="4" t="s">
        <v>322</v>
      </c>
      <c r="J36" s="4">
        <v>5</v>
      </c>
      <c r="K36" s="5">
        <v>5.8404930555555561E-2</v>
      </c>
      <c r="L36" s="8">
        <v>1.1298587962962963E-2</v>
      </c>
      <c r="M36" s="8">
        <v>2.2870416666666667E-2</v>
      </c>
      <c r="N36" s="8">
        <v>3.4443784722222225E-2</v>
      </c>
      <c r="O36" s="8">
        <v>4.631236111111111E-2</v>
      </c>
      <c r="P36" s="8">
        <v>5.8404930555555561E-2</v>
      </c>
    </row>
    <row r="37" spans="1:16" x14ac:dyDescent="0.25">
      <c r="A37" s="3">
        <v>28</v>
      </c>
      <c r="B37" s="4">
        <v>224</v>
      </c>
      <c r="C37" s="3">
        <v>9</v>
      </c>
      <c r="D37" s="2" t="s">
        <v>388</v>
      </c>
      <c r="E37" s="2" t="s">
        <v>181</v>
      </c>
      <c r="F37" s="4" t="s">
        <v>72</v>
      </c>
      <c r="G37" s="4" t="s">
        <v>940</v>
      </c>
      <c r="H37" s="4" t="s">
        <v>389</v>
      </c>
      <c r="I37" s="4" t="s">
        <v>311</v>
      </c>
      <c r="J37" s="4">
        <v>5</v>
      </c>
      <c r="K37" s="5">
        <v>5.9577187499999996E-2</v>
      </c>
      <c r="L37" s="8">
        <v>1.1876261574074074E-2</v>
      </c>
      <c r="M37" s="8">
        <v>2.3581817129629631E-2</v>
      </c>
      <c r="N37" s="8">
        <v>3.5695381944444445E-2</v>
      </c>
      <c r="O37" s="8">
        <v>4.7856759259259259E-2</v>
      </c>
      <c r="P37" s="8">
        <v>5.9577187499999996E-2</v>
      </c>
    </row>
    <row r="38" spans="1:16" x14ac:dyDescent="0.25">
      <c r="A38" s="3">
        <v>29</v>
      </c>
      <c r="B38" s="4">
        <v>203</v>
      </c>
      <c r="C38" s="3">
        <v>5</v>
      </c>
      <c r="D38" s="2" t="s">
        <v>390</v>
      </c>
      <c r="E38" s="2" t="s">
        <v>343</v>
      </c>
      <c r="F38" s="4" t="s">
        <v>89</v>
      </c>
      <c r="G38" s="4" t="s">
        <v>940</v>
      </c>
      <c r="H38" s="4" t="s">
        <v>391</v>
      </c>
      <c r="I38" s="4" t="s">
        <v>319</v>
      </c>
      <c r="J38" s="4">
        <v>5</v>
      </c>
      <c r="K38" s="5">
        <v>5.9589108796296301E-2</v>
      </c>
      <c r="L38" s="8">
        <v>1.0917395833333335E-2</v>
      </c>
      <c r="M38" s="8">
        <v>2.3598564814814812E-2</v>
      </c>
      <c r="N38" s="8">
        <v>3.5680532407407407E-2</v>
      </c>
      <c r="O38" s="8">
        <v>4.7839930555555556E-2</v>
      </c>
      <c r="P38" s="8">
        <v>5.9589108796296301E-2</v>
      </c>
    </row>
    <row r="39" spans="1:16" x14ac:dyDescent="0.25">
      <c r="A39" s="3">
        <v>30</v>
      </c>
      <c r="B39" s="4">
        <v>202</v>
      </c>
      <c r="C39" s="3">
        <v>6</v>
      </c>
      <c r="D39" s="2" t="s">
        <v>392</v>
      </c>
      <c r="E39" s="2" t="s">
        <v>68</v>
      </c>
      <c r="F39" s="4" t="s">
        <v>86</v>
      </c>
      <c r="G39" s="4" t="s">
        <v>940</v>
      </c>
      <c r="H39" s="4" t="s">
        <v>393</v>
      </c>
      <c r="I39" s="4" t="s">
        <v>319</v>
      </c>
      <c r="J39" s="4">
        <v>5</v>
      </c>
      <c r="K39" s="5">
        <v>5.962835648148148E-2</v>
      </c>
      <c r="L39" s="8">
        <v>1.1125289351851851E-2</v>
      </c>
      <c r="M39" s="8">
        <v>2.2880833333333333E-2</v>
      </c>
      <c r="N39" s="8">
        <v>3.4452418981481485E-2</v>
      </c>
      <c r="O39" s="8">
        <v>4.6366817129629624E-2</v>
      </c>
      <c r="P39" s="8">
        <v>5.962835648148148E-2</v>
      </c>
    </row>
    <row r="40" spans="1:16" x14ac:dyDescent="0.25">
      <c r="A40" s="3">
        <v>31</v>
      </c>
      <c r="B40" s="4">
        <v>221</v>
      </c>
      <c r="C40" s="3">
        <v>7</v>
      </c>
      <c r="D40" s="2" t="s">
        <v>394</v>
      </c>
      <c r="E40" s="2" t="s">
        <v>68</v>
      </c>
      <c r="F40" s="4" t="s">
        <v>72</v>
      </c>
      <c r="G40" s="4" t="s">
        <v>940</v>
      </c>
      <c r="H40" s="4" t="s">
        <v>395</v>
      </c>
      <c r="I40" s="4" t="s">
        <v>319</v>
      </c>
      <c r="J40" s="4">
        <v>5</v>
      </c>
      <c r="K40" s="5">
        <v>5.9650138888888891E-2</v>
      </c>
      <c r="L40" s="8">
        <v>1.172033564814815E-2</v>
      </c>
      <c r="M40" s="8">
        <v>2.3611087962962962E-2</v>
      </c>
      <c r="N40" s="8">
        <v>3.5760243055555557E-2</v>
      </c>
      <c r="O40" s="8">
        <v>4.7868229166666665E-2</v>
      </c>
      <c r="P40" s="8">
        <v>5.9650138888888891E-2</v>
      </c>
    </row>
    <row r="41" spans="1:16" x14ac:dyDescent="0.25">
      <c r="A41" s="3">
        <v>32</v>
      </c>
      <c r="B41" s="4">
        <v>281</v>
      </c>
      <c r="C41" s="3">
        <v>2</v>
      </c>
      <c r="D41" s="2" t="s">
        <v>396</v>
      </c>
      <c r="E41" s="2" t="s">
        <v>68</v>
      </c>
      <c r="F41" s="4" t="s">
        <v>398</v>
      </c>
      <c r="G41" s="4" t="s">
        <v>940</v>
      </c>
      <c r="H41" s="4" t="s">
        <v>397</v>
      </c>
      <c r="I41" s="4" t="s">
        <v>360</v>
      </c>
      <c r="J41" s="4">
        <v>5</v>
      </c>
      <c r="K41" s="5">
        <v>5.9655844907407406E-2</v>
      </c>
      <c r="L41" s="8">
        <v>1.191125E-2</v>
      </c>
      <c r="M41" s="8">
        <v>2.3615729166666669E-2</v>
      </c>
      <c r="N41" s="8">
        <v>3.5743449074074077E-2</v>
      </c>
      <c r="O41" s="8">
        <v>4.7863333333333334E-2</v>
      </c>
      <c r="P41" s="8">
        <v>5.9655844907407406E-2</v>
      </c>
    </row>
    <row r="42" spans="1:16" x14ac:dyDescent="0.25">
      <c r="A42" s="3">
        <v>33</v>
      </c>
      <c r="B42" s="4">
        <v>226</v>
      </c>
      <c r="C42" s="3">
        <v>2</v>
      </c>
      <c r="D42" s="2" t="s">
        <v>400</v>
      </c>
      <c r="E42" s="2" t="s">
        <v>399</v>
      </c>
      <c r="F42" s="4" t="s">
        <v>86</v>
      </c>
      <c r="G42" s="4" t="s">
        <v>940</v>
      </c>
      <c r="H42" s="4" t="s">
        <v>401</v>
      </c>
      <c r="I42" s="4" t="s">
        <v>348</v>
      </c>
      <c r="J42" s="4">
        <v>5</v>
      </c>
      <c r="K42" s="5">
        <v>5.9663993055555559E-2</v>
      </c>
      <c r="L42" s="8">
        <v>1.1766712962962965E-2</v>
      </c>
      <c r="M42" s="8">
        <v>2.3596805555555555E-2</v>
      </c>
      <c r="N42" s="8">
        <v>3.5687361111111114E-2</v>
      </c>
      <c r="O42" s="8">
        <v>4.7842210648148149E-2</v>
      </c>
      <c r="P42" s="8">
        <v>5.9663993055555559E-2</v>
      </c>
    </row>
    <row r="43" spans="1:16" x14ac:dyDescent="0.25">
      <c r="A43" s="3">
        <v>34</v>
      </c>
      <c r="B43" s="4">
        <v>223</v>
      </c>
      <c r="C43" s="3">
        <v>8</v>
      </c>
      <c r="D43" s="2" t="s">
        <v>403</v>
      </c>
      <c r="E43" s="2" t="s">
        <v>402</v>
      </c>
      <c r="F43" s="4" t="s">
        <v>405</v>
      </c>
      <c r="G43" s="4" t="s">
        <v>941</v>
      </c>
      <c r="H43" s="4" t="s">
        <v>404</v>
      </c>
      <c r="I43" s="4" t="s">
        <v>319</v>
      </c>
      <c r="J43" s="4">
        <v>5</v>
      </c>
      <c r="K43" s="5">
        <v>5.9694444444444446E-2</v>
      </c>
      <c r="L43" s="8">
        <v>1.177806712962963E-2</v>
      </c>
      <c r="M43" s="8">
        <v>2.3599826388888887E-2</v>
      </c>
      <c r="N43" s="8">
        <v>3.5677395833333334E-2</v>
      </c>
      <c r="O43" s="8">
        <v>4.787555555555556E-2</v>
      </c>
      <c r="P43" s="8">
        <v>5.9694444444444446E-2</v>
      </c>
    </row>
    <row r="44" spans="1:16" x14ac:dyDescent="0.25">
      <c r="A44" s="3">
        <v>35</v>
      </c>
      <c r="B44" s="4">
        <v>216</v>
      </c>
      <c r="C44" s="3">
        <v>9</v>
      </c>
      <c r="D44" s="2" t="s">
        <v>406</v>
      </c>
      <c r="E44" s="2" t="s">
        <v>68</v>
      </c>
      <c r="F44" s="4" t="s">
        <v>89</v>
      </c>
      <c r="G44" s="4" t="s">
        <v>940</v>
      </c>
      <c r="H44" s="4" t="s">
        <v>407</v>
      </c>
      <c r="I44" s="4" t="s">
        <v>319</v>
      </c>
      <c r="J44" s="4">
        <v>5</v>
      </c>
      <c r="K44" s="5">
        <v>5.9789386574074073E-2</v>
      </c>
      <c r="L44" s="8">
        <v>1.1915451388888889E-2</v>
      </c>
      <c r="M44" s="8">
        <v>2.3618055555555555E-2</v>
      </c>
      <c r="N44" s="8">
        <v>3.5752245370370368E-2</v>
      </c>
      <c r="O44" s="8">
        <v>4.7878888888888887E-2</v>
      </c>
      <c r="P44" s="8">
        <v>5.9789386574074073E-2</v>
      </c>
    </row>
    <row r="45" spans="1:16" x14ac:dyDescent="0.25">
      <c r="A45" s="3">
        <v>36</v>
      </c>
      <c r="B45" s="4">
        <v>250</v>
      </c>
      <c r="C45" s="3">
        <v>4</v>
      </c>
      <c r="D45" s="2" t="s">
        <v>408</v>
      </c>
      <c r="E45" s="2" t="s">
        <v>181</v>
      </c>
      <c r="F45" s="4" t="s">
        <v>86</v>
      </c>
      <c r="G45" s="4" t="s">
        <v>940</v>
      </c>
      <c r="H45" s="4" t="s">
        <v>409</v>
      </c>
      <c r="I45" s="4" t="s">
        <v>328</v>
      </c>
      <c r="J45" s="4">
        <v>5</v>
      </c>
      <c r="K45" s="5">
        <v>5.9818773148148152E-2</v>
      </c>
      <c r="L45" s="8">
        <v>1.1712708333333334E-2</v>
      </c>
      <c r="M45" s="8">
        <v>2.3620763888888886E-2</v>
      </c>
      <c r="N45" s="8">
        <v>3.5735046296296293E-2</v>
      </c>
      <c r="O45" s="8">
        <v>4.7894525462962967E-2</v>
      </c>
      <c r="P45" s="8">
        <v>5.9818773148148152E-2</v>
      </c>
    </row>
    <row r="46" spans="1:16" x14ac:dyDescent="0.25">
      <c r="A46" s="3">
        <v>37</v>
      </c>
      <c r="B46" s="4">
        <v>214</v>
      </c>
      <c r="C46" s="3">
        <v>10</v>
      </c>
      <c r="D46" s="2" t="s">
        <v>410</v>
      </c>
      <c r="E46" s="2" t="s">
        <v>68</v>
      </c>
      <c r="F46" s="4" t="s">
        <v>412</v>
      </c>
      <c r="G46" s="4" t="s">
        <v>940</v>
      </c>
      <c r="H46" s="4" t="s">
        <v>411</v>
      </c>
      <c r="I46" s="4" t="s">
        <v>319</v>
      </c>
      <c r="J46" s="4">
        <v>5</v>
      </c>
      <c r="K46" s="5">
        <v>6.0868657407407406E-2</v>
      </c>
      <c r="L46" s="8">
        <v>1.2278368055555556E-2</v>
      </c>
      <c r="M46" s="8">
        <v>2.4452222222222222E-2</v>
      </c>
      <c r="N46" s="8">
        <v>3.6686446759259257E-2</v>
      </c>
      <c r="O46" s="8">
        <v>4.8796481481481489E-2</v>
      </c>
      <c r="P46" s="8">
        <v>6.0868657407407406E-2</v>
      </c>
    </row>
    <row r="47" spans="1:16" x14ac:dyDescent="0.25">
      <c r="A47" s="3">
        <v>38</v>
      </c>
      <c r="B47" s="4">
        <v>222</v>
      </c>
      <c r="C47" s="3">
        <v>11</v>
      </c>
      <c r="D47" s="2" t="s">
        <v>413</v>
      </c>
      <c r="E47" s="2" t="s">
        <v>68</v>
      </c>
      <c r="F47" s="4" t="s">
        <v>415</v>
      </c>
      <c r="G47" s="4" t="s">
        <v>940</v>
      </c>
      <c r="H47" s="4" t="s">
        <v>414</v>
      </c>
      <c r="I47" s="4" t="s">
        <v>319</v>
      </c>
      <c r="J47" s="4">
        <v>5</v>
      </c>
      <c r="K47" s="5">
        <v>6.0900497685185184E-2</v>
      </c>
      <c r="L47" s="8">
        <v>1.1957210648148147E-2</v>
      </c>
      <c r="M47" s="8">
        <v>2.4454236111111111E-2</v>
      </c>
      <c r="N47" s="8">
        <v>3.6679780092592588E-2</v>
      </c>
      <c r="O47" s="8">
        <v>4.8818657407407408E-2</v>
      </c>
      <c r="P47" s="8">
        <v>6.0900497685185184E-2</v>
      </c>
    </row>
    <row r="48" spans="1:16" x14ac:dyDescent="0.25">
      <c r="A48" s="3">
        <v>39</v>
      </c>
      <c r="B48" s="4">
        <v>249</v>
      </c>
      <c r="C48" s="3">
        <v>5</v>
      </c>
      <c r="D48" s="2" t="s">
        <v>416</v>
      </c>
      <c r="E48" s="2" t="s">
        <v>181</v>
      </c>
      <c r="F48" s="4" t="s">
        <v>86</v>
      </c>
      <c r="G48" s="4" t="s">
        <v>940</v>
      </c>
      <c r="H48" s="4" t="s">
        <v>417</v>
      </c>
      <c r="I48" s="4" t="s">
        <v>328</v>
      </c>
      <c r="J48" s="4">
        <v>4</v>
      </c>
      <c r="K48" s="5">
        <v>4.9105925925925921E-2</v>
      </c>
      <c r="L48" s="8">
        <v>1.1957615740740739E-2</v>
      </c>
      <c r="M48" s="8">
        <v>2.4480497685185187E-2</v>
      </c>
      <c r="N48" s="8">
        <v>3.67265162037037E-2</v>
      </c>
      <c r="O48" s="8">
        <v>4.9105925925925921E-2</v>
      </c>
      <c r="P48" s="8" t="s">
        <v>68</v>
      </c>
    </row>
    <row r="49" spans="1:16" x14ac:dyDescent="0.25">
      <c r="A49" s="3">
        <v>40</v>
      </c>
      <c r="B49" s="4">
        <v>247</v>
      </c>
      <c r="C49" s="3">
        <v>4</v>
      </c>
      <c r="D49" s="2" t="s">
        <v>418</v>
      </c>
      <c r="E49" s="2" t="s">
        <v>135</v>
      </c>
      <c r="F49" s="4" t="s">
        <v>76</v>
      </c>
      <c r="G49" s="4" t="s">
        <v>940</v>
      </c>
      <c r="H49" s="4" t="s">
        <v>419</v>
      </c>
      <c r="I49" s="4" t="s">
        <v>322</v>
      </c>
      <c r="J49" s="4">
        <v>4</v>
      </c>
      <c r="K49" s="5">
        <v>5.1943310185185186E-2</v>
      </c>
      <c r="L49" s="8">
        <v>1.2077604166666665E-2</v>
      </c>
      <c r="M49" s="8">
        <v>2.585306712962963E-2</v>
      </c>
      <c r="N49" s="8">
        <v>3.8951608796296298E-2</v>
      </c>
      <c r="O49" s="8">
        <v>5.1943310185185186E-2</v>
      </c>
      <c r="P49" s="8" t="s">
        <v>68</v>
      </c>
    </row>
    <row r="50" spans="1:16" x14ac:dyDescent="0.25">
      <c r="A50" s="3">
        <v>41</v>
      </c>
      <c r="B50" s="4">
        <v>290</v>
      </c>
      <c r="C50" s="3">
        <v>5</v>
      </c>
      <c r="D50" s="2" t="s">
        <v>323</v>
      </c>
      <c r="E50" s="2" t="s">
        <v>181</v>
      </c>
      <c r="F50" s="4" t="s">
        <v>86</v>
      </c>
      <c r="G50" s="4" t="s">
        <v>940</v>
      </c>
      <c r="H50" s="4" t="s">
        <v>324</v>
      </c>
      <c r="I50" s="4" t="s">
        <v>322</v>
      </c>
      <c r="J50" s="4">
        <v>4</v>
      </c>
      <c r="K50" s="5">
        <v>5.1947812500000003E-2</v>
      </c>
      <c r="L50" s="8">
        <v>1.2477638888888891E-2</v>
      </c>
      <c r="M50" s="8">
        <v>2.5982997685185184E-2</v>
      </c>
      <c r="N50" s="8">
        <v>3.8959629629629629E-2</v>
      </c>
      <c r="O50" s="8">
        <v>5.1947812500000003E-2</v>
      </c>
      <c r="P50" s="8" t="s">
        <v>68</v>
      </c>
    </row>
    <row r="51" spans="1:16" x14ac:dyDescent="0.25">
      <c r="A51" s="3">
        <v>42</v>
      </c>
      <c r="B51" s="4">
        <v>96</v>
      </c>
      <c r="C51" s="3">
        <v>3</v>
      </c>
      <c r="D51" s="2" t="s">
        <v>420</v>
      </c>
      <c r="E51" s="2" t="s">
        <v>68</v>
      </c>
      <c r="F51" s="4" t="s">
        <v>86</v>
      </c>
      <c r="G51" s="4" t="s">
        <v>940</v>
      </c>
      <c r="H51" s="4" t="s">
        <v>421</v>
      </c>
      <c r="I51" s="4" t="s">
        <v>360</v>
      </c>
      <c r="J51" s="4">
        <v>4</v>
      </c>
      <c r="K51" s="5">
        <v>5.1959421296296299E-2</v>
      </c>
      <c r="L51" s="8">
        <v>1.2481018518518518E-2</v>
      </c>
      <c r="M51" s="8">
        <v>2.5857418981481483E-2</v>
      </c>
      <c r="N51" s="8">
        <v>3.8983773148148153E-2</v>
      </c>
      <c r="O51" s="8">
        <v>5.1959421296296299E-2</v>
      </c>
      <c r="P51" s="8" t="s">
        <v>68</v>
      </c>
    </row>
    <row r="52" spans="1:16" x14ac:dyDescent="0.25">
      <c r="A52" s="3">
        <v>43</v>
      </c>
      <c r="B52" s="4">
        <v>254</v>
      </c>
      <c r="C52" s="3">
        <v>1</v>
      </c>
      <c r="D52" s="2" t="s">
        <v>423</v>
      </c>
      <c r="E52" s="2" t="s">
        <v>214</v>
      </c>
      <c r="F52" s="4" t="s">
        <v>86</v>
      </c>
      <c r="G52" s="4" t="s">
        <v>940</v>
      </c>
      <c r="H52" s="4" t="s">
        <v>424</v>
      </c>
      <c r="I52" s="4" t="s">
        <v>422</v>
      </c>
      <c r="J52" s="4">
        <v>4</v>
      </c>
      <c r="K52" s="5">
        <v>5.1964525462962964E-2</v>
      </c>
      <c r="L52" s="8">
        <v>1.249275462962963E-2</v>
      </c>
      <c r="M52" s="8">
        <v>2.5686006944444447E-2</v>
      </c>
      <c r="N52" s="8">
        <v>3.9015891203703704E-2</v>
      </c>
      <c r="O52" s="8">
        <v>5.1964525462962964E-2</v>
      </c>
      <c r="P52" s="8" t="s">
        <v>68</v>
      </c>
    </row>
    <row r="53" spans="1:16" x14ac:dyDescent="0.25">
      <c r="A53" s="3">
        <v>44</v>
      </c>
      <c r="B53" s="4">
        <v>264</v>
      </c>
      <c r="C53" s="3">
        <v>4</v>
      </c>
      <c r="D53" s="2" t="s">
        <v>426</v>
      </c>
      <c r="E53" s="2" t="s">
        <v>425</v>
      </c>
      <c r="F53" s="4" t="s">
        <v>114</v>
      </c>
      <c r="G53" s="4" t="s">
        <v>940</v>
      </c>
      <c r="H53" s="4" t="s">
        <v>427</v>
      </c>
      <c r="I53" s="4" t="s">
        <v>357</v>
      </c>
      <c r="J53" s="4">
        <v>4</v>
      </c>
      <c r="K53" s="5">
        <v>5.5264907407407408E-2</v>
      </c>
      <c r="L53" s="8">
        <v>1.3143159722222221E-2</v>
      </c>
      <c r="M53" s="8">
        <v>2.7040023148148146E-2</v>
      </c>
      <c r="N53" s="8">
        <v>4.1262511574074075E-2</v>
      </c>
      <c r="O53" s="8">
        <v>5.5264907407407408E-2</v>
      </c>
      <c r="P53" s="8" t="s">
        <v>68</v>
      </c>
    </row>
    <row r="54" spans="1:16" x14ac:dyDescent="0.25">
      <c r="A54" s="3">
        <v>45</v>
      </c>
      <c r="B54" s="4">
        <v>251</v>
      </c>
      <c r="C54" s="3">
        <v>2</v>
      </c>
      <c r="D54" s="2" t="s">
        <v>429</v>
      </c>
      <c r="E54" s="2" t="s">
        <v>428</v>
      </c>
      <c r="F54" s="4" t="s">
        <v>86</v>
      </c>
      <c r="G54" s="4" t="s">
        <v>940</v>
      </c>
      <c r="H54" s="4" t="s">
        <v>430</v>
      </c>
      <c r="I54" s="4" t="s">
        <v>344</v>
      </c>
      <c r="J54" s="4">
        <v>4</v>
      </c>
      <c r="K54" s="5">
        <v>5.5659062500000002E-2</v>
      </c>
      <c r="L54" s="8">
        <v>1.3678750000000002E-2</v>
      </c>
      <c r="M54" s="8">
        <v>2.7318854166666667E-2</v>
      </c>
      <c r="N54" s="8">
        <v>4.1501979166666668E-2</v>
      </c>
      <c r="O54" s="8">
        <v>5.5659062500000002E-2</v>
      </c>
      <c r="P54" s="8" t="s">
        <v>68</v>
      </c>
    </row>
    <row r="55" spans="1:16" x14ac:dyDescent="0.25">
      <c r="A55" s="3">
        <v>46</v>
      </c>
      <c r="B55" s="4">
        <v>236</v>
      </c>
      <c r="C55" s="3">
        <v>5</v>
      </c>
      <c r="D55" s="2" t="s">
        <v>431</v>
      </c>
      <c r="E55" s="2" t="s">
        <v>68</v>
      </c>
      <c r="F55" s="4" t="s">
        <v>86</v>
      </c>
      <c r="G55" s="4" t="s">
        <v>940</v>
      </c>
      <c r="H55" s="4" t="s">
        <v>432</v>
      </c>
      <c r="I55" s="4" t="s">
        <v>357</v>
      </c>
      <c r="J55" s="4">
        <v>4</v>
      </c>
      <c r="K55" s="5">
        <v>5.6074351851851854E-2</v>
      </c>
      <c r="L55" s="8">
        <v>1.4196423611111111E-2</v>
      </c>
      <c r="M55" s="8">
        <v>2.8079236111111114E-2</v>
      </c>
      <c r="N55" s="8">
        <v>4.2224745370370374E-2</v>
      </c>
      <c r="O55" s="8">
        <v>5.6074351851851854E-2</v>
      </c>
      <c r="P55" s="8" t="s">
        <v>68</v>
      </c>
    </row>
    <row r="56" spans="1:16" x14ac:dyDescent="0.25">
      <c r="A56" s="3">
        <v>47</v>
      </c>
      <c r="B56" s="4">
        <v>275</v>
      </c>
      <c r="C56" s="3">
        <v>6</v>
      </c>
      <c r="D56" s="2" t="s">
        <v>433</v>
      </c>
      <c r="E56" s="2" t="s">
        <v>214</v>
      </c>
      <c r="F56" s="4" t="s">
        <v>72</v>
      </c>
      <c r="G56" s="4" t="s">
        <v>940</v>
      </c>
      <c r="H56" s="4" t="s">
        <v>434</v>
      </c>
      <c r="I56" s="4" t="s">
        <v>357</v>
      </c>
      <c r="J56" s="4">
        <v>4</v>
      </c>
      <c r="K56" s="5">
        <v>5.6083414351851851E-2</v>
      </c>
      <c r="L56" s="8">
        <v>1.3897650462962962E-2</v>
      </c>
      <c r="M56" s="8">
        <v>2.8095358796296294E-2</v>
      </c>
      <c r="N56" s="8">
        <v>4.2218726851851851E-2</v>
      </c>
      <c r="O56" s="8">
        <v>5.6083414351851851E-2</v>
      </c>
      <c r="P56" s="8" t="s">
        <v>68</v>
      </c>
    </row>
    <row r="57" spans="1:16" x14ac:dyDescent="0.25">
      <c r="A57" s="3">
        <v>48</v>
      </c>
      <c r="B57" s="4">
        <v>229</v>
      </c>
      <c r="C57" s="3">
        <v>12</v>
      </c>
      <c r="D57" s="2" t="s">
        <v>436</v>
      </c>
      <c r="E57" s="2" t="s">
        <v>435</v>
      </c>
      <c r="F57" s="4" t="s">
        <v>438</v>
      </c>
      <c r="G57" s="4" t="s">
        <v>940</v>
      </c>
      <c r="H57" s="4" t="s">
        <v>437</v>
      </c>
      <c r="I57" s="4" t="s">
        <v>319</v>
      </c>
      <c r="J57" s="4">
        <v>4</v>
      </c>
      <c r="K57" s="5">
        <v>5.6681863425925925E-2</v>
      </c>
      <c r="L57" s="8">
        <v>1.4239710648148149E-2</v>
      </c>
      <c r="M57" s="8">
        <v>2.8089201388888888E-2</v>
      </c>
      <c r="N57" s="8">
        <v>4.2212812500000002E-2</v>
      </c>
      <c r="O57" s="8">
        <v>5.6681863425925925E-2</v>
      </c>
      <c r="P57" s="8" t="s">
        <v>68</v>
      </c>
    </row>
    <row r="58" spans="1:16" x14ac:dyDescent="0.25">
      <c r="A58" s="3">
        <v>49</v>
      </c>
      <c r="B58" s="4">
        <v>237</v>
      </c>
      <c r="C58" s="3">
        <v>7</v>
      </c>
      <c r="D58" s="2" t="s">
        <v>440</v>
      </c>
      <c r="E58" s="2" t="s">
        <v>439</v>
      </c>
      <c r="F58" s="4" t="s">
        <v>86</v>
      </c>
      <c r="G58" s="4" t="s">
        <v>940</v>
      </c>
      <c r="H58" s="4" t="s">
        <v>441</v>
      </c>
      <c r="I58" s="4" t="s">
        <v>357</v>
      </c>
      <c r="J58" s="4">
        <v>4</v>
      </c>
      <c r="K58" s="5">
        <v>5.7664618055555561E-2</v>
      </c>
      <c r="L58" s="8">
        <v>1.4190821759259259E-2</v>
      </c>
      <c r="M58" s="8">
        <v>2.8531597222222222E-2</v>
      </c>
      <c r="N58" s="8">
        <v>4.317284722222222E-2</v>
      </c>
      <c r="O58" s="8">
        <v>5.7664618055555561E-2</v>
      </c>
      <c r="P58" s="8" t="s">
        <v>68</v>
      </c>
    </row>
    <row r="59" spans="1:16" x14ac:dyDescent="0.25">
      <c r="A59" s="3">
        <v>50</v>
      </c>
      <c r="B59" s="4">
        <v>256</v>
      </c>
      <c r="C59" s="3">
        <v>2</v>
      </c>
      <c r="D59" s="2" t="s">
        <v>442</v>
      </c>
      <c r="E59" s="2" t="s">
        <v>214</v>
      </c>
      <c r="F59" s="4" t="s">
        <v>86</v>
      </c>
      <c r="G59" s="4" t="s">
        <v>940</v>
      </c>
      <c r="H59" s="4" t="s">
        <v>443</v>
      </c>
      <c r="I59" s="4" t="s">
        <v>422</v>
      </c>
      <c r="J59" s="4">
        <v>4</v>
      </c>
      <c r="K59" s="5">
        <v>5.7667175925925927E-2</v>
      </c>
      <c r="L59" s="8">
        <v>1.4454884259259259E-2</v>
      </c>
      <c r="M59" s="8">
        <v>2.8613449074074076E-2</v>
      </c>
      <c r="N59" s="8">
        <v>4.3169687499999998E-2</v>
      </c>
      <c r="O59" s="8">
        <v>5.7667175925925927E-2</v>
      </c>
      <c r="P59" s="8" t="s">
        <v>68</v>
      </c>
    </row>
    <row r="60" spans="1:16" x14ac:dyDescent="0.25">
      <c r="A60" s="3">
        <v>51</v>
      </c>
      <c r="B60" s="4">
        <v>253</v>
      </c>
      <c r="C60" s="3">
        <v>4</v>
      </c>
      <c r="D60" s="2" t="s">
        <v>444</v>
      </c>
      <c r="E60" s="2" t="s">
        <v>68</v>
      </c>
      <c r="F60" s="4" t="s">
        <v>412</v>
      </c>
      <c r="G60" s="4" t="s">
        <v>940</v>
      </c>
      <c r="H60" s="4" t="s">
        <v>445</v>
      </c>
      <c r="I60" s="4" t="s">
        <v>360</v>
      </c>
      <c r="J60" s="4">
        <v>4</v>
      </c>
      <c r="K60" s="5">
        <v>5.872386574074074E-2</v>
      </c>
      <c r="L60" s="8">
        <v>1.4399120370370373E-2</v>
      </c>
      <c r="M60" s="8">
        <v>2.8844085648148148E-2</v>
      </c>
      <c r="N60" s="8">
        <v>4.3817569444444447E-2</v>
      </c>
      <c r="O60" s="8">
        <v>5.872386574074074E-2</v>
      </c>
      <c r="P60" s="8" t="s">
        <v>68</v>
      </c>
    </row>
    <row r="61" spans="1:16" x14ac:dyDescent="0.25">
      <c r="A61" s="3">
        <v>52</v>
      </c>
      <c r="B61" s="4">
        <v>279</v>
      </c>
      <c r="C61" s="3">
        <v>1</v>
      </c>
      <c r="D61" s="2" t="s">
        <v>447</v>
      </c>
      <c r="E61" s="2" t="s">
        <v>181</v>
      </c>
      <c r="F61" s="4" t="s">
        <v>86</v>
      </c>
      <c r="G61" s="4" t="s">
        <v>940</v>
      </c>
      <c r="H61" s="4" t="s">
        <v>448</v>
      </c>
      <c r="I61" s="4" t="s">
        <v>446</v>
      </c>
      <c r="J61" s="4">
        <v>4</v>
      </c>
      <c r="K61" s="5">
        <v>5.8796620370370367E-2</v>
      </c>
      <c r="L61" s="8">
        <v>1.3706215277777779E-2</v>
      </c>
      <c r="M61" s="8">
        <v>2.8533541666666665E-2</v>
      </c>
      <c r="N61" s="8">
        <v>4.324629629629629E-2</v>
      </c>
      <c r="O61" s="8">
        <v>5.8796620370370367E-2</v>
      </c>
      <c r="P61" s="8" t="s">
        <v>68</v>
      </c>
    </row>
    <row r="62" spans="1:16" x14ac:dyDescent="0.25">
      <c r="A62" s="3">
        <v>53</v>
      </c>
      <c r="B62" s="4">
        <v>255</v>
      </c>
      <c r="C62" s="3">
        <v>8</v>
      </c>
      <c r="D62" s="2" t="s">
        <v>449</v>
      </c>
      <c r="E62" s="2" t="s">
        <v>68</v>
      </c>
      <c r="F62" s="4" t="s">
        <v>72</v>
      </c>
      <c r="G62" s="4" t="s">
        <v>940</v>
      </c>
      <c r="H62" s="4" t="s">
        <v>450</v>
      </c>
      <c r="I62" s="4" t="s">
        <v>357</v>
      </c>
      <c r="J62" s="4">
        <v>4</v>
      </c>
      <c r="K62" s="5">
        <v>5.8797604166666663E-2</v>
      </c>
      <c r="L62" s="8">
        <v>1.402388888888889E-2</v>
      </c>
      <c r="M62" s="8">
        <v>2.8621412037037035E-2</v>
      </c>
      <c r="N62" s="8">
        <v>4.3761168981481476E-2</v>
      </c>
      <c r="O62" s="8">
        <v>5.8797604166666663E-2</v>
      </c>
      <c r="P62" s="8" t="s">
        <v>68</v>
      </c>
    </row>
    <row r="63" spans="1:16" x14ac:dyDescent="0.25">
      <c r="A63" s="3">
        <v>54</v>
      </c>
      <c r="B63" s="4">
        <v>269</v>
      </c>
      <c r="C63" s="3">
        <v>3</v>
      </c>
      <c r="D63" s="2" t="s">
        <v>451</v>
      </c>
      <c r="E63" s="2" t="s">
        <v>68</v>
      </c>
      <c r="F63" s="4" t="s">
        <v>72</v>
      </c>
      <c r="G63" s="4" t="s">
        <v>940</v>
      </c>
      <c r="H63" s="4" t="s">
        <v>452</v>
      </c>
      <c r="I63" s="4" t="s">
        <v>344</v>
      </c>
      <c r="J63" s="4">
        <v>4</v>
      </c>
      <c r="K63" s="5">
        <v>5.9671712962962968E-2</v>
      </c>
      <c r="L63" s="8">
        <v>1.4236006944444443E-2</v>
      </c>
      <c r="M63" s="8">
        <v>2.9217025462962964E-2</v>
      </c>
      <c r="N63" s="8">
        <v>4.4420891203703704E-2</v>
      </c>
      <c r="O63" s="8">
        <v>5.9671712962962968E-2</v>
      </c>
      <c r="P63" s="8" t="s">
        <v>68</v>
      </c>
    </row>
    <row r="64" spans="1:16" x14ac:dyDescent="0.25">
      <c r="A64" s="3">
        <v>55</v>
      </c>
      <c r="B64" s="4">
        <v>280</v>
      </c>
      <c r="C64" s="3">
        <v>2</v>
      </c>
      <c r="D64" s="2" t="s">
        <v>453</v>
      </c>
      <c r="E64" s="2" t="s">
        <v>181</v>
      </c>
      <c r="F64" s="4" t="s">
        <v>86</v>
      </c>
      <c r="G64" s="4" t="s">
        <v>940</v>
      </c>
      <c r="H64" s="4" t="s">
        <v>454</v>
      </c>
      <c r="I64" s="4" t="s">
        <v>446</v>
      </c>
      <c r="J64" s="4">
        <v>4</v>
      </c>
      <c r="K64" s="5">
        <v>6.0375393518518512E-2</v>
      </c>
      <c r="L64" s="8">
        <v>1.3705486111111111E-2</v>
      </c>
      <c r="M64" s="8">
        <v>2.8936770833333333E-2</v>
      </c>
      <c r="N64" s="8">
        <v>4.4648391203703702E-2</v>
      </c>
      <c r="O64" s="8">
        <v>6.0375393518518512E-2</v>
      </c>
      <c r="P64" s="8" t="s">
        <v>68</v>
      </c>
    </row>
    <row r="65" spans="1:16" x14ac:dyDescent="0.25">
      <c r="A65" s="3">
        <v>56</v>
      </c>
      <c r="B65" s="4">
        <v>257</v>
      </c>
      <c r="C65" s="3">
        <v>13</v>
      </c>
      <c r="D65" s="2" t="s">
        <v>455</v>
      </c>
      <c r="E65" s="2" t="s">
        <v>68</v>
      </c>
      <c r="F65" s="4" t="s">
        <v>86</v>
      </c>
      <c r="G65" s="4" t="s">
        <v>940</v>
      </c>
      <c r="H65" s="4" t="s">
        <v>456</v>
      </c>
      <c r="I65" s="4" t="s">
        <v>319</v>
      </c>
      <c r="J65" s="4">
        <v>4</v>
      </c>
      <c r="K65" s="5">
        <v>6.1154097222222224E-2</v>
      </c>
      <c r="L65" s="8">
        <v>1.4411446759259259E-2</v>
      </c>
      <c r="M65" s="8">
        <v>2.971283564814815E-2</v>
      </c>
      <c r="N65" s="8">
        <v>4.5415902777777774E-2</v>
      </c>
      <c r="O65" s="8">
        <v>6.1154097222222224E-2</v>
      </c>
      <c r="P65" s="8" t="s">
        <v>68</v>
      </c>
    </row>
    <row r="66" spans="1:16" x14ac:dyDescent="0.25">
      <c r="A66" s="3">
        <v>57</v>
      </c>
      <c r="B66" s="4">
        <v>262</v>
      </c>
      <c r="C66" s="3">
        <v>14</v>
      </c>
      <c r="D66" s="2" t="s">
        <v>457</v>
      </c>
      <c r="E66" s="2" t="s">
        <v>68</v>
      </c>
      <c r="F66" s="4" t="s">
        <v>86</v>
      </c>
      <c r="G66" s="4" t="s">
        <v>940</v>
      </c>
      <c r="H66" s="4" t="s">
        <v>458</v>
      </c>
      <c r="I66" s="4" t="s">
        <v>319</v>
      </c>
      <c r="J66" s="4">
        <v>4</v>
      </c>
      <c r="K66" s="5">
        <v>6.1255775462962958E-2</v>
      </c>
      <c r="L66" s="8">
        <v>1.4560729166666666E-2</v>
      </c>
      <c r="M66" s="8">
        <v>2.9699293981481481E-2</v>
      </c>
      <c r="N66" s="8">
        <v>4.5312199074074078E-2</v>
      </c>
      <c r="O66" s="8">
        <v>6.1255775462962958E-2</v>
      </c>
      <c r="P66" s="8" t="s">
        <v>68</v>
      </c>
    </row>
    <row r="67" spans="1:16" x14ac:dyDescent="0.25">
      <c r="A67" s="3">
        <v>58</v>
      </c>
      <c r="B67" s="4">
        <v>273</v>
      </c>
      <c r="C67" s="3">
        <v>9</v>
      </c>
      <c r="D67" s="2" t="s">
        <v>459</v>
      </c>
      <c r="E67" s="2" t="s">
        <v>347</v>
      </c>
      <c r="F67" s="4" t="s">
        <v>86</v>
      </c>
      <c r="G67" s="4" t="s">
        <v>940</v>
      </c>
      <c r="H67" s="4" t="s">
        <v>460</v>
      </c>
      <c r="I67" s="4" t="s">
        <v>357</v>
      </c>
      <c r="J67" s="4">
        <v>4</v>
      </c>
      <c r="K67" s="5">
        <v>6.1536504629629625E-2</v>
      </c>
      <c r="L67" s="8">
        <v>1.4651226851851851E-2</v>
      </c>
      <c r="M67" s="8">
        <v>2.9968599537037038E-2</v>
      </c>
      <c r="N67" s="8">
        <v>4.5738032407407404E-2</v>
      </c>
      <c r="O67" s="8">
        <v>6.1536504629629625E-2</v>
      </c>
      <c r="P67" s="8" t="s">
        <v>68</v>
      </c>
    </row>
    <row r="68" spans="1:16" x14ac:dyDescent="0.25">
      <c r="A68" s="3">
        <v>59</v>
      </c>
      <c r="B68" s="4">
        <v>282</v>
      </c>
      <c r="C68" s="3">
        <v>15</v>
      </c>
      <c r="D68" s="2" t="s">
        <v>461</v>
      </c>
      <c r="E68" s="2" t="s">
        <v>68</v>
      </c>
      <c r="F68" s="4" t="s">
        <v>86</v>
      </c>
      <c r="G68" s="4" t="s">
        <v>940</v>
      </c>
      <c r="H68" s="4" t="s">
        <v>462</v>
      </c>
      <c r="I68" s="4" t="s">
        <v>319</v>
      </c>
      <c r="J68" s="4">
        <v>4</v>
      </c>
      <c r="K68" s="5">
        <v>6.2234861111111116E-2</v>
      </c>
      <c r="L68" s="8">
        <v>1.5067893518518519E-2</v>
      </c>
      <c r="M68" s="8">
        <v>3.0590682870370371E-2</v>
      </c>
      <c r="N68" s="8">
        <v>4.6389537037037042E-2</v>
      </c>
      <c r="O68" s="8">
        <v>6.2234861111111116E-2</v>
      </c>
      <c r="P68" s="8" t="s">
        <v>68</v>
      </c>
    </row>
    <row r="69" spans="1:16" x14ac:dyDescent="0.25">
      <c r="A69" s="3">
        <v>60</v>
      </c>
      <c r="B69" s="4">
        <v>238</v>
      </c>
      <c r="C69" s="3">
        <v>10</v>
      </c>
      <c r="D69" s="2" t="s">
        <v>463</v>
      </c>
      <c r="E69" s="2" t="s">
        <v>68</v>
      </c>
      <c r="F69" s="4" t="s">
        <v>72</v>
      </c>
      <c r="G69" s="4" t="s">
        <v>940</v>
      </c>
      <c r="H69" s="4" t="s">
        <v>464</v>
      </c>
      <c r="I69" s="4" t="s">
        <v>357</v>
      </c>
      <c r="J69" s="4">
        <v>4</v>
      </c>
      <c r="K69" s="5">
        <v>6.2689131944444434E-2</v>
      </c>
      <c r="L69" s="8">
        <v>1.5253553240740741E-2</v>
      </c>
      <c r="M69" s="8">
        <v>3.0778958333333332E-2</v>
      </c>
      <c r="N69" s="8">
        <v>4.6434988425925923E-2</v>
      </c>
      <c r="O69" s="8">
        <v>6.2689131944444434E-2</v>
      </c>
      <c r="P69" s="8" t="s">
        <v>68</v>
      </c>
    </row>
    <row r="70" spans="1:16" x14ac:dyDescent="0.25">
      <c r="A70" s="3">
        <v>61</v>
      </c>
      <c r="B70" s="4">
        <v>265</v>
      </c>
      <c r="C70" s="3">
        <v>5</v>
      </c>
      <c r="D70" s="2" t="s">
        <v>465</v>
      </c>
      <c r="E70" s="2" t="s">
        <v>68</v>
      </c>
      <c r="F70" s="4" t="s">
        <v>86</v>
      </c>
      <c r="G70" s="4" t="s">
        <v>940</v>
      </c>
      <c r="H70" s="4" t="s">
        <v>466</v>
      </c>
      <c r="I70" s="4" t="s">
        <v>360</v>
      </c>
      <c r="J70" s="4">
        <v>4</v>
      </c>
      <c r="K70" s="5">
        <v>6.4175578703703703E-2</v>
      </c>
      <c r="L70" s="8">
        <v>1.536326388888889E-2</v>
      </c>
      <c r="M70" s="8">
        <v>3.1253923611111116E-2</v>
      </c>
      <c r="N70" s="8">
        <v>4.7430231481481483E-2</v>
      </c>
      <c r="O70" s="8">
        <v>6.4175578703703703E-2</v>
      </c>
      <c r="P70" s="8" t="s">
        <v>68</v>
      </c>
    </row>
    <row r="71" spans="1:16" x14ac:dyDescent="0.25">
      <c r="A71" s="3">
        <v>62</v>
      </c>
      <c r="B71" s="4">
        <v>240</v>
      </c>
      <c r="C71" s="3">
        <v>11</v>
      </c>
      <c r="D71" s="2" t="s">
        <v>477</v>
      </c>
      <c r="E71" s="2" t="s">
        <v>476</v>
      </c>
      <c r="F71" s="4" t="s">
        <v>72</v>
      </c>
      <c r="G71" s="4" t="s">
        <v>940</v>
      </c>
      <c r="H71" s="4" t="s">
        <v>478</v>
      </c>
      <c r="I71" s="4" t="s">
        <v>357</v>
      </c>
      <c r="J71" s="4">
        <v>3</v>
      </c>
      <c r="K71" s="5">
        <v>5.0118946759259264E-2</v>
      </c>
      <c r="L71" s="8">
        <v>1.5665995370370368E-2</v>
      </c>
      <c r="M71" s="8">
        <v>3.2477048611111108E-2</v>
      </c>
      <c r="N71" s="8">
        <v>5.0118946759259264E-2</v>
      </c>
      <c r="O71" s="8" t="s">
        <v>68</v>
      </c>
      <c r="P71" s="8" t="s">
        <v>68</v>
      </c>
    </row>
    <row r="72" spans="1:16" x14ac:dyDescent="0.25">
      <c r="A72" s="3">
        <v>63</v>
      </c>
      <c r="B72" s="4">
        <v>274</v>
      </c>
      <c r="C72" s="3">
        <v>12</v>
      </c>
      <c r="D72" s="2" t="s">
        <v>479</v>
      </c>
      <c r="E72" s="2" t="s">
        <v>68</v>
      </c>
      <c r="F72" s="4" t="s">
        <v>481</v>
      </c>
      <c r="G72" s="4" t="s">
        <v>944</v>
      </c>
      <c r="H72" s="4" t="s">
        <v>480</v>
      </c>
      <c r="I72" s="4" t="s">
        <v>357</v>
      </c>
      <c r="J72" s="4">
        <v>3</v>
      </c>
      <c r="K72" s="5">
        <v>5.288868055555556E-2</v>
      </c>
      <c r="L72" s="8">
        <v>1.6402453703703704E-2</v>
      </c>
      <c r="M72" s="8">
        <v>3.4531597222222217E-2</v>
      </c>
      <c r="N72" s="8">
        <v>5.288868055555556E-2</v>
      </c>
      <c r="O72" s="8" t="s">
        <v>68</v>
      </c>
      <c r="P72" s="8" t="s">
        <v>68</v>
      </c>
    </row>
    <row r="73" spans="1:16" x14ac:dyDescent="0.25">
      <c r="A73" s="3"/>
      <c r="B73" s="4"/>
      <c r="C73" s="3"/>
      <c r="D73" s="2"/>
      <c r="E73" s="2"/>
      <c r="F73" s="4"/>
      <c r="G73" s="4"/>
      <c r="H73" s="4"/>
      <c r="I73" s="4"/>
      <c r="J73" s="4"/>
      <c r="K73" s="5"/>
      <c r="L73" s="8"/>
      <c r="M73" s="8"/>
      <c r="N73" s="8"/>
      <c r="O73" s="8"/>
      <c r="P73" s="8"/>
    </row>
    <row r="74" spans="1:16" x14ac:dyDescent="0.25">
      <c r="A74" s="3" t="s">
        <v>234</v>
      </c>
      <c r="B74" s="4">
        <v>286</v>
      </c>
      <c r="C74" s="3"/>
      <c r="D74" s="2" t="s">
        <v>467</v>
      </c>
      <c r="E74" s="2" t="s">
        <v>181</v>
      </c>
      <c r="F74" s="4" t="s">
        <v>86</v>
      </c>
      <c r="G74" s="4" t="s">
        <v>940</v>
      </c>
      <c r="H74" s="4" t="s">
        <v>468</v>
      </c>
      <c r="I74" s="4" t="s">
        <v>328</v>
      </c>
      <c r="J74" s="4"/>
      <c r="K74" s="5"/>
      <c r="L74" s="8">
        <v>1.1075243055555557E-2</v>
      </c>
      <c r="M74" s="8">
        <v>2.2843611111111117E-2</v>
      </c>
      <c r="N74" s="8">
        <v>3.4411134259259256E-2</v>
      </c>
      <c r="O74" s="8" t="s">
        <v>68</v>
      </c>
      <c r="P74" s="8" t="s">
        <v>68</v>
      </c>
    </row>
    <row r="75" spans="1:16" x14ac:dyDescent="0.25">
      <c r="A75" s="3" t="s">
        <v>234</v>
      </c>
      <c r="B75" s="4">
        <v>219</v>
      </c>
      <c r="C75" s="3"/>
      <c r="D75" s="2" t="s">
        <v>469</v>
      </c>
      <c r="E75" s="2" t="s">
        <v>68</v>
      </c>
      <c r="F75" s="4" t="s">
        <v>471</v>
      </c>
      <c r="G75" s="4" t="s">
        <v>940</v>
      </c>
      <c r="H75" s="4" t="s">
        <v>470</v>
      </c>
      <c r="I75" s="4" t="s">
        <v>348</v>
      </c>
      <c r="J75" s="4"/>
      <c r="K75" s="5"/>
      <c r="L75" s="8">
        <v>1.1784178240740741E-2</v>
      </c>
      <c r="M75" s="8">
        <v>2.3619583333333333E-2</v>
      </c>
      <c r="N75" s="8">
        <v>3.5711296296296297E-2</v>
      </c>
      <c r="O75" s="8" t="s">
        <v>68</v>
      </c>
      <c r="P75" s="8" t="s">
        <v>68</v>
      </c>
    </row>
    <row r="76" spans="1:16" x14ac:dyDescent="0.25">
      <c r="A76" s="3" t="s">
        <v>234</v>
      </c>
      <c r="B76" s="4">
        <v>215</v>
      </c>
      <c r="C76" s="3"/>
      <c r="D76" s="2" t="s">
        <v>472</v>
      </c>
      <c r="E76" s="2" t="s">
        <v>214</v>
      </c>
      <c r="F76" s="4" t="s">
        <v>86</v>
      </c>
      <c r="G76" s="4" t="s">
        <v>940</v>
      </c>
      <c r="H76" s="4" t="s">
        <v>473</v>
      </c>
      <c r="I76" s="4" t="s">
        <v>348</v>
      </c>
      <c r="J76" s="4"/>
      <c r="K76" s="5"/>
      <c r="L76" s="8">
        <v>1.1918506944444443E-2</v>
      </c>
      <c r="M76" s="8">
        <v>2.3611724537037037E-2</v>
      </c>
      <c r="N76" s="8">
        <v>3.5723912037037037E-2</v>
      </c>
      <c r="O76" s="8" t="s">
        <v>68</v>
      </c>
      <c r="P76" s="8" t="s">
        <v>68</v>
      </c>
    </row>
    <row r="77" spans="1:16" x14ac:dyDescent="0.25">
      <c r="A77" s="3" t="s">
        <v>234</v>
      </c>
      <c r="B77" s="4">
        <v>258</v>
      </c>
      <c r="C77" s="3"/>
      <c r="D77" s="2" t="s">
        <v>474</v>
      </c>
      <c r="E77" s="2" t="s">
        <v>68</v>
      </c>
      <c r="F77" s="4" t="s">
        <v>86</v>
      </c>
      <c r="G77" s="4" t="s">
        <v>940</v>
      </c>
      <c r="H77" s="4" t="s">
        <v>475</v>
      </c>
      <c r="I77" s="4" t="s">
        <v>344</v>
      </c>
      <c r="J77" s="4"/>
      <c r="K77" s="5"/>
      <c r="L77" s="8">
        <v>1.534091435185185E-2</v>
      </c>
      <c r="M77" s="8">
        <v>3.1704583333333335E-2</v>
      </c>
      <c r="N77" s="8">
        <v>4.8444988425925928E-2</v>
      </c>
      <c r="O77" s="8" t="s">
        <v>68</v>
      </c>
      <c r="P77" s="8" t="s">
        <v>68</v>
      </c>
    </row>
    <row r="78" spans="1:16" x14ac:dyDescent="0.25">
      <c r="A78" s="3" t="s">
        <v>234</v>
      </c>
      <c r="B78" s="4">
        <v>234</v>
      </c>
      <c r="C78" s="3"/>
      <c r="D78" s="2" t="s">
        <v>482</v>
      </c>
      <c r="E78" s="2" t="s">
        <v>181</v>
      </c>
      <c r="F78" s="4" t="s">
        <v>86</v>
      </c>
      <c r="G78" s="4" t="s">
        <v>940</v>
      </c>
      <c r="H78" s="4" t="s">
        <v>483</v>
      </c>
      <c r="I78" s="4" t="s">
        <v>311</v>
      </c>
      <c r="J78" s="4"/>
      <c r="K78" s="5"/>
      <c r="L78" s="8">
        <v>9.6758912037037039E-3</v>
      </c>
      <c r="M78" s="8">
        <v>1.9276574074074074E-2</v>
      </c>
      <c r="N78" s="8" t="s">
        <v>68</v>
      </c>
      <c r="O78" s="8" t="s">
        <v>68</v>
      </c>
      <c r="P78" s="8" t="s">
        <v>68</v>
      </c>
    </row>
    <row r="79" spans="1:16" x14ac:dyDescent="0.25">
      <c r="A79" s="3" t="s">
        <v>234</v>
      </c>
      <c r="B79" s="4">
        <v>260</v>
      </c>
      <c r="C79" s="3"/>
      <c r="D79" s="2" t="s">
        <v>484</v>
      </c>
      <c r="E79" s="2" t="s">
        <v>68</v>
      </c>
      <c r="F79" s="4" t="s">
        <v>86</v>
      </c>
      <c r="G79" s="4" t="s">
        <v>940</v>
      </c>
      <c r="H79" s="4" t="s">
        <v>485</v>
      </c>
      <c r="I79" s="4" t="s">
        <v>319</v>
      </c>
      <c r="J79" s="4"/>
      <c r="K79" s="5"/>
      <c r="L79" s="8">
        <v>1.0449432870370369E-2</v>
      </c>
      <c r="M79" s="8">
        <v>2.1166099537037037E-2</v>
      </c>
      <c r="N79" s="8" t="s">
        <v>68</v>
      </c>
      <c r="O79" s="8" t="s">
        <v>68</v>
      </c>
      <c r="P79" s="8" t="s">
        <v>68</v>
      </c>
    </row>
    <row r="80" spans="1:16" x14ac:dyDescent="0.25">
      <c r="A80" s="3" t="s">
        <v>234</v>
      </c>
      <c r="B80" s="4">
        <v>278</v>
      </c>
      <c r="C80" s="3"/>
      <c r="D80" s="2" t="s">
        <v>487</v>
      </c>
      <c r="E80" s="2" t="s">
        <v>181</v>
      </c>
      <c r="F80" s="4" t="s">
        <v>86</v>
      </c>
      <c r="G80" s="4" t="s">
        <v>940</v>
      </c>
      <c r="H80" s="4" t="s">
        <v>488</v>
      </c>
      <c r="I80" s="4" t="s">
        <v>486</v>
      </c>
      <c r="J80" s="4"/>
      <c r="K80" s="5"/>
      <c r="L80" s="8">
        <v>1.4440150462962964E-2</v>
      </c>
      <c r="M80" s="8">
        <v>3.0607789351851853E-2</v>
      </c>
      <c r="N80" s="8" t="s">
        <v>68</v>
      </c>
      <c r="O80" s="8" t="s">
        <v>68</v>
      </c>
      <c r="P80" s="8" t="s">
        <v>68</v>
      </c>
    </row>
    <row r="81" spans="1:16" x14ac:dyDescent="0.25">
      <c r="A81" s="3"/>
      <c r="B81" s="4"/>
      <c r="C81" s="3"/>
      <c r="D81" s="2"/>
      <c r="E81" s="2"/>
      <c r="F81" s="4"/>
      <c r="G81" s="4"/>
      <c r="H81" s="4"/>
      <c r="I81" s="4"/>
      <c r="J81" s="4"/>
      <c r="K81" s="5"/>
      <c r="L81" s="8"/>
      <c r="M81" s="8"/>
      <c r="N81" s="8"/>
      <c r="O81" s="8"/>
      <c r="P81" s="8"/>
    </row>
    <row r="82" spans="1:16" x14ac:dyDescent="0.25">
      <c r="A82" s="3" t="s">
        <v>937</v>
      </c>
      <c r="B82" s="4">
        <v>272</v>
      </c>
      <c r="C82" s="3"/>
      <c r="D82" s="2" t="s">
        <v>531</v>
      </c>
      <c r="E82" s="2" t="s">
        <v>530</v>
      </c>
      <c r="F82" s="4" t="s">
        <v>533</v>
      </c>
      <c r="G82" s="4" t="s">
        <v>940</v>
      </c>
      <c r="H82" s="4" t="s">
        <v>532</v>
      </c>
      <c r="I82" s="4" t="s">
        <v>348</v>
      </c>
      <c r="J82" s="4"/>
      <c r="K82" s="5" t="s">
        <v>68</v>
      </c>
      <c r="L82" s="8" t="s">
        <v>68</v>
      </c>
      <c r="M82" s="8" t="s">
        <v>68</v>
      </c>
      <c r="N82" s="8" t="s">
        <v>68</v>
      </c>
      <c r="O82" s="8" t="s">
        <v>68</v>
      </c>
      <c r="P82" s="8" t="s">
        <v>68</v>
      </c>
    </row>
    <row r="83" spans="1:16" x14ac:dyDescent="0.25">
      <c r="A83" s="3" t="s">
        <v>937</v>
      </c>
      <c r="B83" s="4">
        <v>267</v>
      </c>
      <c r="C83" s="3"/>
      <c r="D83" s="2" t="s">
        <v>502</v>
      </c>
      <c r="E83" s="2" t="s">
        <v>68</v>
      </c>
      <c r="F83" s="4" t="s">
        <v>92</v>
      </c>
      <c r="G83" s="4" t="s">
        <v>940</v>
      </c>
      <c r="H83" s="4" t="s">
        <v>503</v>
      </c>
      <c r="I83" s="4" t="s">
        <v>446</v>
      </c>
      <c r="J83" s="4"/>
      <c r="K83" s="5" t="s">
        <v>68</v>
      </c>
      <c r="L83" s="8" t="s">
        <v>68</v>
      </c>
      <c r="M83" s="8" t="s">
        <v>68</v>
      </c>
      <c r="N83" s="8" t="s">
        <v>68</v>
      </c>
      <c r="O83" s="8" t="s">
        <v>68</v>
      </c>
      <c r="P83" s="8" t="s">
        <v>68</v>
      </c>
    </row>
    <row r="84" spans="1:16" x14ac:dyDescent="0.25">
      <c r="A84" s="3" t="s">
        <v>937</v>
      </c>
      <c r="B84" s="4">
        <v>232</v>
      </c>
      <c r="C84" s="3"/>
      <c r="D84" s="2" t="s">
        <v>540</v>
      </c>
      <c r="E84" s="2" t="s">
        <v>181</v>
      </c>
      <c r="F84" s="4" t="s">
        <v>86</v>
      </c>
      <c r="G84" s="4" t="s">
        <v>940</v>
      </c>
      <c r="H84" s="4" t="s">
        <v>541</v>
      </c>
      <c r="I84" s="4" t="s">
        <v>311</v>
      </c>
      <c r="J84" s="4"/>
      <c r="K84" s="5" t="s">
        <v>68</v>
      </c>
      <c r="L84" s="8" t="s">
        <v>68</v>
      </c>
      <c r="M84" s="8" t="s">
        <v>68</v>
      </c>
      <c r="N84" s="8" t="s">
        <v>68</v>
      </c>
      <c r="O84" s="8" t="s">
        <v>68</v>
      </c>
      <c r="P84" s="8" t="s">
        <v>68</v>
      </c>
    </row>
    <row r="85" spans="1:16" x14ac:dyDescent="0.25">
      <c r="A85" s="3" t="s">
        <v>937</v>
      </c>
      <c r="B85" s="4">
        <v>276</v>
      </c>
      <c r="C85" s="3"/>
      <c r="D85" s="2" t="s">
        <v>526</v>
      </c>
      <c r="E85" s="2" t="s">
        <v>476</v>
      </c>
      <c r="F85" s="4" t="s">
        <v>86</v>
      </c>
      <c r="G85" s="4" t="s">
        <v>940</v>
      </c>
      <c r="H85" s="4" t="s">
        <v>527</v>
      </c>
      <c r="I85" s="4" t="s">
        <v>357</v>
      </c>
      <c r="J85" s="4"/>
      <c r="K85" s="5" t="s">
        <v>68</v>
      </c>
      <c r="L85" s="8" t="s">
        <v>68</v>
      </c>
      <c r="M85" s="8" t="s">
        <v>68</v>
      </c>
      <c r="N85" s="8" t="s">
        <v>68</v>
      </c>
      <c r="O85" s="8" t="s">
        <v>68</v>
      </c>
      <c r="P85" s="8" t="s">
        <v>68</v>
      </c>
    </row>
    <row r="86" spans="1:16" x14ac:dyDescent="0.25">
      <c r="A86" s="3" t="s">
        <v>937</v>
      </c>
      <c r="B86" s="4">
        <v>285</v>
      </c>
      <c r="C86" s="3"/>
      <c r="D86" s="2" t="s">
        <v>518</v>
      </c>
      <c r="E86" s="2" t="s">
        <v>135</v>
      </c>
      <c r="F86" s="4" t="s">
        <v>76</v>
      </c>
      <c r="G86" s="4" t="s">
        <v>940</v>
      </c>
      <c r="H86" s="4" t="s">
        <v>519</v>
      </c>
      <c r="I86" s="4" t="s">
        <v>325</v>
      </c>
      <c r="J86" s="4"/>
      <c r="K86" s="5" t="s">
        <v>68</v>
      </c>
      <c r="L86" s="8" t="s">
        <v>68</v>
      </c>
      <c r="M86" s="8" t="s">
        <v>68</v>
      </c>
      <c r="N86" s="8" t="s">
        <v>68</v>
      </c>
      <c r="O86" s="8" t="s">
        <v>68</v>
      </c>
      <c r="P86" s="8" t="s">
        <v>68</v>
      </c>
    </row>
    <row r="87" spans="1:16" x14ac:dyDescent="0.25">
      <c r="A87" s="3" t="s">
        <v>937</v>
      </c>
      <c r="B87" s="4">
        <v>241</v>
      </c>
      <c r="C87" s="3"/>
      <c r="D87" s="2" t="s">
        <v>497</v>
      </c>
      <c r="E87" s="2" t="s">
        <v>68</v>
      </c>
      <c r="F87" s="4" t="s">
        <v>499</v>
      </c>
      <c r="G87" s="4" t="s">
        <v>940</v>
      </c>
      <c r="H87" s="4" t="s">
        <v>498</v>
      </c>
      <c r="I87" s="4" t="s">
        <v>357</v>
      </c>
      <c r="J87" s="4"/>
      <c r="K87" s="5" t="s">
        <v>68</v>
      </c>
      <c r="L87" s="8" t="s">
        <v>68</v>
      </c>
      <c r="M87" s="8" t="s">
        <v>68</v>
      </c>
      <c r="N87" s="8" t="s">
        <v>68</v>
      </c>
      <c r="O87" s="8" t="s">
        <v>68</v>
      </c>
      <c r="P87" s="8" t="s">
        <v>68</v>
      </c>
    </row>
    <row r="88" spans="1:16" x14ac:dyDescent="0.25">
      <c r="A88" s="3" t="s">
        <v>937</v>
      </c>
      <c r="B88" s="4">
        <v>231</v>
      </c>
      <c r="C88" s="3"/>
      <c r="D88" s="2" t="s">
        <v>538</v>
      </c>
      <c r="E88" s="2" t="s">
        <v>68</v>
      </c>
      <c r="F88" s="4" t="s">
        <v>92</v>
      </c>
      <c r="G88" s="4" t="s">
        <v>940</v>
      </c>
      <c r="H88" s="4" t="s">
        <v>539</v>
      </c>
      <c r="I88" s="4" t="s">
        <v>311</v>
      </c>
      <c r="J88" s="4"/>
      <c r="K88" s="5" t="s">
        <v>68</v>
      </c>
      <c r="L88" s="8" t="s">
        <v>68</v>
      </c>
      <c r="M88" s="8" t="s">
        <v>68</v>
      </c>
      <c r="N88" s="8" t="s">
        <v>68</v>
      </c>
      <c r="O88" s="8" t="s">
        <v>68</v>
      </c>
      <c r="P88" s="8" t="s">
        <v>68</v>
      </c>
    </row>
    <row r="89" spans="1:16" x14ac:dyDescent="0.25">
      <c r="A89" s="3" t="s">
        <v>937</v>
      </c>
      <c r="B89" s="4">
        <v>271</v>
      </c>
      <c r="C89" s="3"/>
      <c r="D89" s="2" t="s">
        <v>528</v>
      </c>
      <c r="E89" s="2" t="s">
        <v>68</v>
      </c>
      <c r="F89" s="4" t="s">
        <v>72</v>
      </c>
      <c r="G89" s="4" t="s">
        <v>940</v>
      </c>
      <c r="H89" s="4" t="s">
        <v>529</v>
      </c>
      <c r="I89" s="4" t="s">
        <v>348</v>
      </c>
      <c r="J89" s="4"/>
      <c r="K89" s="5" t="s">
        <v>68</v>
      </c>
      <c r="L89" s="8" t="s">
        <v>68</v>
      </c>
      <c r="M89" s="8" t="s">
        <v>68</v>
      </c>
      <c r="N89" s="8" t="s">
        <v>68</v>
      </c>
      <c r="O89" s="8" t="s">
        <v>68</v>
      </c>
      <c r="P89" s="8" t="s">
        <v>68</v>
      </c>
    </row>
    <row r="90" spans="1:16" x14ac:dyDescent="0.25">
      <c r="A90" s="3" t="s">
        <v>937</v>
      </c>
      <c r="B90" s="4">
        <v>220</v>
      </c>
      <c r="C90" s="3"/>
      <c r="D90" s="2" t="s">
        <v>524</v>
      </c>
      <c r="E90" s="2" t="s">
        <v>68</v>
      </c>
      <c r="F90" s="4" t="s">
        <v>92</v>
      </c>
      <c r="G90" s="4" t="s">
        <v>940</v>
      </c>
      <c r="H90" s="4" t="s">
        <v>525</v>
      </c>
      <c r="I90" s="4" t="s">
        <v>311</v>
      </c>
      <c r="J90" s="4"/>
      <c r="K90" s="5" t="s">
        <v>68</v>
      </c>
      <c r="L90" s="8" t="s">
        <v>68</v>
      </c>
      <c r="M90" s="8" t="s">
        <v>68</v>
      </c>
      <c r="N90" s="8" t="s">
        <v>68</v>
      </c>
      <c r="O90" s="8" t="s">
        <v>68</v>
      </c>
      <c r="P90" s="8" t="s">
        <v>68</v>
      </c>
    </row>
    <row r="91" spans="1:16" x14ac:dyDescent="0.25">
      <c r="A91" s="3" t="s">
        <v>937</v>
      </c>
      <c r="B91" s="4">
        <v>206</v>
      </c>
      <c r="C91" s="3"/>
      <c r="D91" s="2" t="s">
        <v>522</v>
      </c>
      <c r="E91" s="2" t="s">
        <v>68</v>
      </c>
      <c r="F91" s="4" t="s">
        <v>92</v>
      </c>
      <c r="G91" s="4" t="s">
        <v>940</v>
      </c>
      <c r="H91" s="4" t="s">
        <v>523</v>
      </c>
      <c r="I91" s="4" t="s">
        <v>311</v>
      </c>
      <c r="J91" s="4"/>
      <c r="K91" s="5" t="s">
        <v>68</v>
      </c>
      <c r="L91" s="8" t="s">
        <v>68</v>
      </c>
      <c r="M91" s="8" t="s">
        <v>68</v>
      </c>
      <c r="N91" s="8" t="s">
        <v>68</v>
      </c>
      <c r="O91" s="8" t="s">
        <v>68</v>
      </c>
      <c r="P91" s="8" t="s">
        <v>68</v>
      </c>
    </row>
    <row r="92" spans="1:16" x14ac:dyDescent="0.25">
      <c r="A92" s="3" t="s">
        <v>937</v>
      </c>
      <c r="B92" s="4">
        <v>217</v>
      </c>
      <c r="C92" s="3"/>
      <c r="D92" s="2" t="s">
        <v>520</v>
      </c>
      <c r="E92" s="2" t="s">
        <v>68</v>
      </c>
      <c r="F92" s="4" t="s">
        <v>72</v>
      </c>
      <c r="G92" s="4" t="s">
        <v>940</v>
      </c>
      <c r="H92" s="4" t="s">
        <v>521</v>
      </c>
      <c r="I92" s="4" t="s">
        <v>319</v>
      </c>
      <c r="J92" s="4"/>
      <c r="K92" s="5" t="s">
        <v>68</v>
      </c>
      <c r="L92" s="8" t="s">
        <v>68</v>
      </c>
      <c r="M92" s="8" t="s">
        <v>68</v>
      </c>
      <c r="N92" s="8" t="s">
        <v>68</v>
      </c>
      <c r="O92" s="8" t="s">
        <v>68</v>
      </c>
      <c r="P92" s="8" t="s">
        <v>68</v>
      </c>
    </row>
    <row r="93" spans="1:16" x14ac:dyDescent="0.25">
      <c r="A93" s="3" t="s">
        <v>937</v>
      </c>
      <c r="B93" s="4">
        <v>205</v>
      </c>
      <c r="C93" s="3"/>
      <c r="D93" s="2" t="s">
        <v>511</v>
      </c>
      <c r="E93" s="2" t="s">
        <v>68</v>
      </c>
      <c r="F93" s="4" t="s">
        <v>92</v>
      </c>
      <c r="G93" s="4" t="s">
        <v>940</v>
      </c>
      <c r="H93" s="4" t="s">
        <v>512</v>
      </c>
      <c r="I93" s="4" t="s">
        <v>311</v>
      </c>
      <c r="J93" s="4"/>
      <c r="K93" s="5" t="s">
        <v>68</v>
      </c>
      <c r="L93" s="8" t="s">
        <v>68</v>
      </c>
      <c r="M93" s="8" t="s">
        <v>68</v>
      </c>
      <c r="N93" s="8" t="s">
        <v>68</v>
      </c>
      <c r="O93" s="8" t="s">
        <v>68</v>
      </c>
      <c r="P93" s="8" t="s">
        <v>68</v>
      </c>
    </row>
    <row r="94" spans="1:16" x14ac:dyDescent="0.25">
      <c r="A94" s="3" t="s">
        <v>937</v>
      </c>
      <c r="B94" s="4">
        <v>207</v>
      </c>
      <c r="C94" s="3"/>
      <c r="D94" s="2" t="s">
        <v>509</v>
      </c>
      <c r="E94" s="2" t="s">
        <v>508</v>
      </c>
      <c r="F94" s="4" t="s">
        <v>76</v>
      </c>
      <c r="G94" s="4" t="s">
        <v>940</v>
      </c>
      <c r="H94" s="4" t="s">
        <v>510</v>
      </c>
      <c r="I94" s="4" t="s">
        <v>319</v>
      </c>
      <c r="J94" s="4"/>
      <c r="K94" s="5" t="s">
        <v>68</v>
      </c>
      <c r="L94" s="8" t="s">
        <v>68</v>
      </c>
      <c r="M94" s="8" t="s">
        <v>68</v>
      </c>
      <c r="N94" s="8" t="s">
        <v>68</v>
      </c>
      <c r="O94" s="8" t="s">
        <v>68</v>
      </c>
      <c r="P94" s="8" t="s">
        <v>68</v>
      </c>
    </row>
    <row r="95" spans="1:16" x14ac:dyDescent="0.25">
      <c r="A95" s="3" t="s">
        <v>937</v>
      </c>
      <c r="B95" s="4">
        <v>239</v>
      </c>
      <c r="C95" s="3"/>
      <c r="D95" s="2" t="s">
        <v>504</v>
      </c>
      <c r="E95" s="2" t="s">
        <v>68</v>
      </c>
      <c r="F95" s="4" t="s">
        <v>86</v>
      </c>
      <c r="G95" s="4" t="s">
        <v>940</v>
      </c>
      <c r="H95" s="4" t="s">
        <v>505</v>
      </c>
      <c r="I95" s="4" t="s">
        <v>357</v>
      </c>
      <c r="J95" s="4"/>
      <c r="K95" s="5" t="s">
        <v>68</v>
      </c>
      <c r="L95" s="8" t="s">
        <v>68</v>
      </c>
      <c r="M95" s="8" t="s">
        <v>68</v>
      </c>
      <c r="N95" s="8" t="s">
        <v>68</v>
      </c>
      <c r="O95" s="8" t="s">
        <v>68</v>
      </c>
      <c r="P95" s="8" t="s">
        <v>68</v>
      </c>
    </row>
    <row r="96" spans="1:16" x14ac:dyDescent="0.25">
      <c r="A96" s="3" t="s">
        <v>937</v>
      </c>
      <c r="B96" s="4">
        <v>266</v>
      </c>
      <c r="C96" s="3"/>
      <c r="D96" s="2" t="s">
        <v>534</v>
      </c>
      <c r="E96" s="2" t="s">
        <v>68</v>
      </c>
      <c r="F96" s="4" t="s">
        <v>92</v>
      </c>
      <c r="G96" s="4" t="s">
        <v>940</v>
      </c>
      <c r="H96" s="4" t="s">
        <v>535</v>
      </c>
      <c r="I96" s="4" t="s">
        <v>322</v>
      </c>
      <c r="J96" s="4"/>
      <c r="K96" s="5" t="s">
        <v>68</v>
      </c>
      <c r="L96" s="8" t="s">
        <v>68</v>
      </c>
      <c r="M96" s="8" t="s">
        <v>68</v>
      </c>
      <c r="N96" s="8" t="s">
        <v>68</v>
      </c>
      <c r="O96" s="8" t="s">
        <v>68</v>
      </c>
      <c r="P96" s="8" t="s">
        <v>68</v>
      </c>
    </row>
    <row r="97" spans="1:16" x14ac:dyDescent="0.25">
      <c r="A97" s="3" t="s">
        <v>937</v>
      </c>
      <c r="B97" s="4">
        <v>268</v>
      </c>
      <c r="C97" s="3"/>
      <c r="D97" s="2" t="s">
        <v>495</v>
      </c>
      <c r="E97" s="2" t="s">
        <v>68</v>
      </c>
      <c r="F97" s="4" t="s">
        <v>92</v>
      </c>
      <c r="G97" s="4" t="s">
        <v>940</v>
      </c>
      <c r="H97" s="4" t="s">
        <v>496</v>
      </c>
      <c r="I97" s="4" t="s">
        <v>322</v>
      </c>
      <c r="J97" s="4"/>
      <c r="K97" s="5" t="s">
        <v>68</v>
      </c>
      <c r="L97" s="8" t="s">
        <v>68</v>
      </c>
      <c r="M97" s="8" t="s">
        <v>68</v>
      </c>
      <c r="N97" s="8" t="s">
        <v>68</v>
      </c>
      <c r="O97" s="8" t="s">
        <v>68</v>
      </c>
      <c r="P97" s="8" t="s">
        <v>68</v>
      </c>
    </row>
    <row r="98" spans="1:16" x14ac:dyDescent="0.25">
      <c r="A98" s="3" t="s">
        <v>937</v>
      </c>
      <c r="B98" s="4">
        <v>259</v>
      </c>
      <c r="C98" s="3"/>
      <c r="D98" s="2" t="s">
        <v>493</v>
      </c>
      <c r="E98" s="2" t="s">
        <v>492</v>
      </c>
      <c r="F98" s="4" t="s">
        <v>72</v>
      </c>
      <c r="G98" s="4" t="s">
        <v>940</v>
      </c>
      <c r="H98" s="4" t="s">
        <v>494</v>
      </c>
      <c r="I98" s="4" t="s">
        <v>319</v>
      </c>
      <c r="J98" s="4"/>
      <c r="K98" s="5" t="s">
        <v>68</v>
      </c>
      <c r="L98" s="8" t="s">
        <v>68</v>
      </c>
      <c r="M98" s="8" t="s">
        <v>68</v>
      </c>
      <c r="N98" s="8" t="s">
        <v>68</v>
      </c>
      <c r="O98" s="8" t="s">
        <v>68</v>
      </c>
      <c r="P98" s="8" t="s">
        <v>68</v>
      </c>
    </row>
    <row r="99" spans="1:16" x14ac:dyDescent="0.25">
      <c r="A99" s="3" t="s">
        <v>937</v>
      </c>
      <c r="B99" s="4">
        <v>225</v>
      </c>
      <c r="C99" s="3"/>
      <c r="D99" s="2" t="s">
        <v>500</v>
      </c>
      <c r="E99" s="2" t="s">
        <v>68</v>
      </c>
      <c r="F99" s="4" t="s">
        <v>92</v>
      </c>
      <c r="G99" s="4" t="s">
        <v>940</v>
      </c>
      <c r="H99" s="4" t="s">
        <v>501</v>
      </c>
      <c r="I99" s="4" t="s">
        <v>311</v>
      </c>
      <c r="J99" s="4"/>
      <c r="K99" s="5" t="s">
        <v>68</v>
      </c>
      <c r="L99" s="8" t="s">
        <v>68</v>
      </c>
      <c r="M99" s="8" t="s">
        <v>68</v>
      </c>
      <c r="N99" s="8" t="s">
        <v>68</v>
      </c>
      <c r="O99" s="8" t="s">
        <v>68</v>
      </c>
      <c r="P99" s="8" t="s">
        <v>68</v>
      </c>
    </row>
    <row r="100" spans="1:16" x14ac:dyDescent="0.25">
      <c r="A100" s="3" t="s">
        <v>937</v>
      </c>
      <c r="B100" s="4">
        <v>252</v>
      </c>
      <c r="C100" s="3"/>
      <c r="D100" s="2" t="s">
        <v>515</v>
      </c>
      <c r="E100" s="2" t="s">
        <v>513</v>
      </c>
      <c r="F100" s="4" t="s">
        <v>517</v>
      </c>
      <c r="G100" s="4" t="s">
        <v>940</v>
      </c>
      <c r="H100" s="4" t="s">
        <v>516</v>
      </c>
      <c r="I100" s="4" t="s">
        <v>514</v>
      </c>
      <c r="J100" s="4"/>
      <c r="K100" s="5" t="s">
        <v>68</v>
      </c>
      <c r="L100" s="8" t="s">
        <v>68</v>
      </c>
      <c r="M100" s="8" t="s">
        <v>68</v>
      </c>
      <c r="N100" s="8" t="s">
        <v>68</v>
      </c>
      <c r="O100" s="8" t="s">
        <v>68</v>
      </c>
      <c r="P100" s="8" t="s">
        <v>68</v>
      </c>
    </row>
    <row r="101" spans="1:16" x14ac:dyDescent="0.25">
      <c r="A101" s="3" t="s">
        <v>937</v>
      </c>
      <c r="B101" s="4">
        <v>230</v>
      </c>
      <c r="C101" s="3"/>
      <c r="D101" s="2" t="s">
        <v>536</v>
      </c>
      <c r="E101" s="2" t="s">
        <v>68</v>
      </c>
      <c r="F101" s="4" t="s">
        <v>92</v>
      </c>
      <c r="G101" s="4" t="s">
        <v>940</v>
      </c>
      <c r="H101" s="4" t="s">
        <v>537</v>
      </c>
      <c r="I101" s="4" t="s">
        <v>311</v>
      </c>
      <c r="J101" s="4"/>
      <c r="K101" s="5" t="s">
        <v>68</v>
      </c>
      <c r="L101" s="8" t="s">
        <v>68</v>
      </c>
      <c r="M101" s="8" t="s">
        <v>68</v>
      </c>
      <c r="N101" s="8" t="s">
        <v>68</v>
      </c>
      <c r="O101" s="8" t="s">
        <v>68</v>
      </c>
      <c r="P101" s="8" t="s">
        <v>68</v>
      </c>
    </row>
    <row r="102" spans="1:16" x14ac:dyDescent="0.25">
      <c r="A102" s="3" t="s">
        <v>937</v>
      </c>
      <c r="B102" s="4">
        <v>261</v>
      </c>
      <c r="C102" s="3"/>
      <c r="D102" s="2" t="s">
        <v>490</v>
      </c>
      <c r="E102" s="2" t="s">
        <v>489</v>
      </c>
      <c r="F102" s="4" t="s">
        <v>72</v>
      </c>
      <c r="G102" s="4" t="s">
        <v>940</v>
      </c>
      <c r="H102" s="4" t="s">
        <v>491</v>
      </c>
      <c r="I102" s="4" t="s">
        <v>319</v>
      </c>
      <c r="J102" s="4"/>
      <c r="K102" s="5" t="s">
        <v>68</v>
      </c>
      <c r="L102" s="8" t="s">
        <v>68</v>
      </c>
      <c r="M102" s="8" t="s">
        <v>68</v>
      </c>
      <c r="N102" s="8" t="s">
        <v>68</v>
      </c>
      <c r="O102" s="8" t="s">
        <v>68</v>
      </c>
      <c r="P102" s="8" t="s">
        <v>68</v>
      </c>
    </row>
    <row r="103" spans="1:16" x14ac:dyDescent="0.25">
      <c r="A103" s="3"/>
      <c r="B103" s="4"/>
      <c r="C103" s="3"/>
      <c r="D103" s="2"/>
      <c r="E103" s="2"/>
      <c r="F103" s="4"/>
      <c r="G103" s="4"/>
      <c r="H103" s="4"/>
      <c r="I103" s="4"/>
      <c r="J103" s="4"/>
      <c r="K103" s="5"/>
      <c r="L103" s="8"/>
      <c r="M103" s="8"/>
      <c r="N103" s="8"/>
      <c r="O103" s="8"/>
      <c r="P103" s="8"/>
    </row>
    <row r="104" spans="1:16" x14ac:dyDescent="0.25">
      <c r="A104" s="3"/>
      <c r="B104" s="4"/>
      <c r="C104" s="3"/>
      <c r="D104" s="2"/>
      <c r="E104" s="2"/>
      <c r="F104" s="4"/>
      <c r="G104" s="4"/>
      <c r="H104" s="4"/>
      <c r="I104" s="4"/>
      <c r="J104" s="4"/>
      <c r="K104" s="5"/>
      <c r="L104" s="8"/>
      <c r="M104" s="8"/>
      <c r="N104" s="8"/>
      <c r="O104" s="8"/>
      <c r="P104" s="8"/>
    </row>
    <row r="105" spans="1:16" x14ac:dyDescent="0.25">
      <c r="A105" s="3"/>
      <c r="B105" s="4"/>
      <c r="C105" s="3"/>
      <c r="D105" s="2"/>
      <c r="E105" s="2"/>
      <c r="F105" s="4"/>
      <c r="G105" s="4"/>
      <c r="H105" s="4"/>
      <c r="I105" s="4"/>
      <c r="J105" s="4"/>
      <c r="K105" s="5"/>
      <c r="L105" s="8"/>
      <c r="M105" s="8"/>
      <c r="N105" s="8"/>
      <c r="O105" s="8"/>
      <c r="P105" s="8"/>
    </row>
    <row r="106" spans="1:16" x14ac:dyDescent="0.25">
      <c r="A106" s="3"/>
      <c r="B106" s="4"/>
      <c r="C106" s="3"/>
      <c r="D106" s="2"/>
      <c r="E106" s="2"/>
      <c r="F106" s="4"/>
      <c r="G106" s="4"/>
      <c r="H106" s="4"/>
      <c r="I106" s="4"/>
      <c r="J106" s="4"/>
      <c r="K106" s="5"/>
      <c r="L106" s="8"/>
      <c r="M106" s="8"/>
      <c r="N106" s="8"/>
      <c r="O106" s="8"/>
      <c r="P106" s="8"/>
    </row>
    <row r="107" spans="1:16" x14ac:dyDescent="0.25">
      <c r="A107" s="3"/>
      <c r="B107" s="4"/>
      <c r="C107" s="3"/>
      <c r="D107" s="2"/>
      <c r="E107" s="2"/>
      <c r="F107" s="4"/>
      <c r="G107" s="4"/>
      <c r="H107" s="4"/>
      <c r="I107" s="4"/>
      <c r="J107" s="4"/>
      <c r="K107" s="5"/>
      <c r="L107" s="8"/>
      <c r="M107" s="8"/>
      <c r="N107" s="8"/>
      <c r="O107" s="8"/>
      <c r="P107" s="8"/>
    </row>
    <row r="108" spans="1:16" x14ac:dyDescent="0.25">
      <c r="A108" s="3"/>
      <c r="B108" s="4"/>
      <c r="C108" s="3"/>
      <c r="D108" s="2"/>
      <c r="E108" s="2"/>
      <c r="F108" s="4"/>
      <c r="G108" s="4"/>
      <c r="H108" s="4"/>
      <c r="I108" s="4"/>
      <c r="J108" s="4"/>
      <c r="K108" s="5"/>
      <c r="L108" s="8"/>
      <c r="M108" s="8"/>
      <c r="N108" s="8"/>
      <c r="O108" s="8"/>
      <c r="P108" s="8"/>
    </row>
    <row r="109" spans="1:16" x14ac:dyDescent="0.25">
      <c r="A109" s="3"/>
      <c r="B109" s="4"/>
      <c r="C109" s="3"/>
      <c r="D109" s="2"/>
      <c r="E109" s="2"/>
      <c r="F109" s="4"/>
      <c r="G109" s="4"/>
      <c r="H109" s="4"/>
      <c r="I109" s="4"/>
      <c r="J109" s="4"/>
      <c r="K109" s="5"/>
      <c r="L109" s="8"/>
      <c r="M109" s="8"/>
      <c r="N109" s="8"/>
      <c r="O109" s="8"/>
      <c r="P109" s="8"/>
    </row>
    <row r="110" spans="1:16" x14ac:dyDescent="0.25">
      <c r="A110" s="3"/>
      <c r="B110" s="4"/>
      <c r="C110" s="3"/>
      <c r="D110" s="2"/>
      <c r="E110" s="2"/>
      <c r="F110" s="4"/>
      <c r="G110" s="4"/>
      <c r="H110" s="4"/>
      <c r="I110" s="4"/>
      <c r="J110" s="4"/>
      <c r="K110" s="5"/>
      <c r="L110" s="8"/>
      <c r="M110" s="8"/>
      <c r="N110" s="8"/>
      <c r="O110" s="8"/>
      <c r="P110" s="8"/>
    </row>
    <row r="111" spans="1:16" x14ac:dyDescent="0.25">
      <c r="A111" s="3"/>
      <c r="B111" s="4"/>
      <c r="C111" s="3"/>
      <c r="D111" s="2"/>
      <c r="E111" s="2"/>
      <c r="F111" s="4"/>
      <c r="G111" s="4"/>
      <c r="H111" s="4"/>
      <c r="I111" s="4"/>
      <c r="J111" s="4"/>
      <c r="K111" s="5"/>
      <c r="L111" s="8"/>
      <c r="M111" s="8"/>
      <c r="N111" s="8"/>
      <c r="O111" s="8"/>
      <c r="P111" s="8"/>
    </row>
    <row r="112" spans="1:16" x14ac:dyDescent="0.25">
      <c r="A112" s="3"/>
      <c r="B112" s="4"/>
      <c r="C112" s="3"/>
      <c r="D112" s="2"/>
      <c r="E112" s="2"/>
      <c r="F112" s="4"/>
      <c r="G112" s="4"/>
      <c r="H112" s="4"/>
      <c r="I112" s="4"/>
      <c r="J112" s="4"/>
      <c r="K112" s="5"/>
      <c r="L112" s="8"/>
      <c r="M112" s="8"/>
      <c r="N112" s="8"/>
      <c r="O112" s="8"/>
      <c r="P112" s="8"/>
    </row>
    <row r="113" spans="1:16" x14ac:dyDescent="0.25">
      <c r="A113" s="3"/>
      <c r="B113" s="4"/>
      <c r="C113" s="3"/>
      <c r="D113" s="2"/>
      <c r="E113" s="2"/>
      <c r="F113" s="4"/>
      <c r="G113" s="4"/>
      <c r="H113" s="4"/>
      <c r="I113" s="4"/>
      <c r="J113" s="4"/>
      <c r="K113" s="5"/>
      <c r="L113" s="8"/>
      <c r="M113" s="8"/>
      <c r="N113" s="8"/>
      <c r="O113" s="8"/>
      <c r="P113" s="8"/>
    </row>
    <row r="114" spans="1:16" x14ac:dyDescent="0.25">
      <c r="A114" s="3"/>
      <c r="B114" s="4"/>
      <c r="C114" s="3"/>
      <c r="D114" s="2"/>
      <c r="E114" s="2"/>
      <c r="F114" s="4"/>
      <c r="G114" s="4"/>
      <c r="H114" s="4"/>
      <c r="I114" s="4"/>
      <c r="J114" s="4"/>
      <c r="K114" s="5"/>
      <c r="L114" s="8"/>
      <c r="M114" s="8"/>
      <c r="N114" s="8"/>
      <c r="O114" s="8"/>
      <c r="P114" s="8"/>
    </row>
    <row r="115" spans="1:16" x14ac:dyDescent="0.25">
      <c r="A115" s="3"/>
      <c r="B115" s="4"/>
      <c r="C115" s="3"/>
      <c r="D115" s="2"/>
      <c r="E115" s="2"/>
      <c r="F115" s="4"/>
      <c r="G115" s="4"/>
      <c r="H115" s="4"/>
      <c r="I115" s="4"/>
      <c r="J115" s="4"/>
      <c r="K115" s="5"/>
      <c r="L115" s="8"/>
      <c r="M115" s="8"/>
      <c r="N115" s="8"/>
      <c r="O115" s="8"/>
      <c r="P115" s="8"/>
    </row>
    <row r="116" spans="1:16" x14ac:dyDescent="0.25">
      <c r="A116" s="3"/>
      <c r="B116" s="4"/>
      <c r="C116" s="3"/>
      <c r="D116" s="2"/>
      <c r="E116" s="2"/>
      <c r="F116" s="4"/>
      <c r="G116" s="4"/>
      <c r="H116" s="4"/>
      <c r="I116" s="4"/>
      <c r="J116" s="4"/>
      <c r="K116" s="5"/>
      <c r="L116" s="8"/>
      <c r="M116" s="8"/>
      <c r="N116" s="8"/>
      <c r="O116" s="8"/>
      <c r="P116" s="8"/>
    </row>
    <row r="117" spans="1:16" x14ac:dyDescent="0.25">
      <c r="A117" s="3"/>
      <c r="B117" s="4"/>
      <c r="C117" s="3"/>
      <c r="D117" s="2"/>
      <c r="E117" s="2"/>
      <c r="F117" s="4"/>
      <c r="G117" s="4"/>
      <c r="H117" s="4"/>
      <c r="I117" s="4"/>
      <c r="J117" s="4"/>
      <c r="K117" s="5"/>
      <c r="L117" s="8"/>
      <c r="M117" s="8"/>
      <c r="N117" s="8"/>
      <c r="O117" s="8"/>
      <c r="P117" s="8"/>
    </row>
    <row r="118" spans="1:16" x14ac:dyDescent="0.25">
      <c r="A118" s="3"/>
      <c r="B118" s="4"/>
      <c r="C118" s="3"/>
      <c r="D118" s="2"/>
      <c r="E118" s="2"/>
      <c r="F118" s="4"/>
      <c r="G118" s="4"/>
      <c r="H118" s="4"/>
      <c r="I118" s="4"/>
      <c r="J118" s="4"/>
      <c r="K118" s="5"/>
      <c r="L118" s="8"/>
      <c r="M118" s="8"/>
      <c r="N118" s="8"/>
      <c r="O118" s="8"/>
      <c r="P118" s="8"/>
    </row>
    <row r="119" spans="1:16" x14ac:dyDescent="0.25">
      <c r="A119" s="3"/>
      <c r="B119" s="4"/>
      <c r="C119" s="3"/>
      <c r="D119" s="2"/>
      <c r="E119" s="2"/>
      <c r="F119" s="4"/>
      <c r="G119" s="4"/>
      <c r="H119" s="4"/>
      <c r="I119" s="4"/>
      <c r="J119" s="4"/>
      <c r="K119" s="5"/>
      <c r="L119" s="8"/>
      <c r="M119" s="8"/>
      <c r="N119" s="8"/>
      <c r="O119" s="8"/>
      <c r="P119" s="8"/>
    </row>
    <row r="120" spans="1:16" x14ac:dyDescent="0.25">
      <c r="A120" s="3"/>
      <c r="B120" s="4"/>
      <c r="C120" s="3"/>
      <c r="D120" s="2"/>
      <c r="E120" s="2"/>
      <c r="F120" s="4"/>
      <c r="G120" s="4"/>
      <c r="H120" s="4"/>
      <c r="I120" s="4"/>
      <c r="J120" s="4"/>
      <c r="K120" s="5"/>
      <c r="L120" s="8"/>
      <c r="M120" s="8"/>
      <c r="N120" s="8"/>
      <c r="O120" s="8"/>
      <c r="P120" s="8"/>
    </row>
    <row r="121" spans="1:16" x14ac:dyDescent="0.25">
      <c r="A121" s="3"/>
      <c r="B121" s="4"/>
      <c r="C121" s="3"/>
      <c r="D121" s="2"/>
      <c r="E121" s="2"/>
      <c r="F121" s="4"/>
      <c r="G121" s="4"/>
      <c r="H121" s="4"/>
      <c r="I121" s="4"/>
      <c r="J121" s="4"/>
      <c r="K121" s="5"/>
      <c r="L121" s="8"/>
      <c r="M121" s="8"/>
      <c r="N121" s="8"/>
      <c r="O121" s="8"/>
      <c r="P121" s="8"/>
    </row>
    <row r="122" spans="1:16" x14ac:dyDescent="0.25">
      <c r="A122" s="3"/>
      <c r="B122" s="4"/>
      <c r="C122" s="3"/>
      <c r="D122" s="2"/>
      <c r="E122" s="2"/>
      <c r="F122" s="4"/>
      <c r="G122" s="4"/>
      <c r="H122" s="4"/>
      <c r="I122" s="4"/>
      <c r="J122" s="4"/>
      <c r="K122" s="5"/>
      <c r="L122" s="8"/>
      <c r="M122" s="8"/>
      <c r="N122" s="8"/>
      <c r="O122" s="8"/>
      <c r="P122" s="8"/>
    </row>
    <row r="123" spans="1:16" x14ac:dyDescent="0.25">
      <c r="A123" s="3"/>
      <c r="B123" s="4"/>
      <c r="C123" s="3"/>
      <c r="D123" s="2"/>
      <c r="E123" s="2"/>
      <c r="F123" s="4"/>
      <c r="G123" s="4"/>
      <c r="H123" s="4"/>
      <c r="I123" s="4"/>
      <c r="J123" s="4"/>
      <c r="K123" s="5"/>
      <c r="L123" s="8"/>
      <c r="M123" s="8"/>
      <c r="N123" s="8"/>
      <c r="O123" s="8"/>
      <c r="P123" s="8"/>
    </row>
    <row r="124" spans="1:16" x14ac:dyDescent="0.25">
      <c r="A124" s="3"/>
      <c r="B124" s="4"/>
      <c r="C124" s="3"/>
      <c r="D124" s="2"/>
      <c r="E124" s="2"/>
      <c r="F124" s="4"/>
      <c r="G124" s="4"/>
      <c r="H124" s="4"/>
      <c r="I124" s="4"/>
      <c r="J124" s="4"/>
      <c r="K124" s="5"/>
      <c r="L124" s="8"/>
      <c r="M124" s="8"/>
      <c r="N124" s="8"/>
      <c r="O124" s="8"/>
      <c r="P124" s="8"/>
    </row>
    <row r="125" spans="1:16" x14ac:dyDescent="0.25">
      <c r="A125" s="3"/>
      <c r="B125" s="4"/>
      <c r="C125" s="3"/>
      <c r="D125" s="2"/>
      <c r="E125" s="2"/>
      <c r="F125" s="4"/>
      <c r="G125" s="4"/>
      <c r="H125" s="4"/>
      <c r="I125" s="4"/>
      <c r="J125" s="4"/>
      <c r="K125" s="5"/>
      <c r="L125" s="8"/>
      <c r="M125" s="8"/>
      <c r="N125" s="8"/>
      <c r="O125" s="8"/>
      <c r="P125" s="8"/>
    </row>
    <row r="126" spans="1:16" x14ac:dyDescent="0.25">
      <c r="A126" s="3"/>
      <c r="B126" s="4"/>
      <c r="C126" s="3"/>
      <c r="D126" s="2"/>
      <c r="E126" s="2"/>
      <c r="F126" s="4"/>
      <c r="G126" s="4"/>
      <c r="H126" s="4"/>
      <c r="I126" s="4"/>
      <c r="J126" s="4"/>
      <c r="K126" s="5"/>
      <c r="L126" s="8"/>
      <c r="M126" s="8"/>
      <c r="N126" s="8"/>
      <c r="O126" s="8"/>
      <c r="P126" s="8"/>
    </row>
    <row r="127" spans="1:16" x14ac:dyDescent="0.25">
      <c r="A127" s="3"/>
      <c r="B127" s="4"/>
      <c r="C127" s="3"/>
      <c r="D127" s="2"/>
      <c r="E127" s="2"/>
      <c r="F127" s="4"/>
      <c r="G127" s="4"/>
      <c r="H127" s="4"/>
      <c r="I127" s="4"/>
      <c r="J127" s="4"/>
      <c r="K127" s="5"/>
      <c r="L127" s="8"/>
      <c r="M127" s="8"/>
      <c r="N127" s="8"/>
      <c r="O127" s="8"/>
      <c r="P127" s="8"/>
    </row>
    <row r="128" spans="1:16" x14ac:dyDescent="0.25">
      <c r="A128" s="3"/>
      <c r="B128" s="4"/>
      <c r="C128" s="3"/>
      <c r="D128" s="2"/>
      <c r="E128" s="2"/>
      <c r="F128" s="4"/>
      <c r="G128" s="4"/>
      <c r="H128" s="4"/>
      <c r="I128" s="4"/>
      <c r="J128" s="4"/>
      <c r="K128" s="5"/>
      <c r="L128" s="8"/>
      <c r="M128" s="8"/>
      <c r="N128" s="8"/>
      <c r="O128" s="8"/>
      <c r="P128" s="8"/>
    </row>
    <row r="129" spans="1:16" x14ac:dyDescent="0.25">
      <c r="A129" s="3"/>
      <c r="B129" s="4"/>
      <c r="C129" s="3"/>
      <c r="D129" s="2"/>
      <c r="E129" s="2"/>
      <c r="F129" s="4"/>
      <c r="G129" s="4"/>
      <c r="H129" s="4"/>
      <c r="I129" s="4"/>
      <c r="J129" s="4"/>
      <c r="K129" s="5"/>
      <c r="L129" s="8"/>
      <c r="M129" s="8"/>
      <c r="N129" s="8"/>
      <c r="O129" s="8"/>
      <c r="P129" s="8"/>
    </row>
    <row r="130" spans="1:16" x14ac:dyDescent="0.25">
      <c r="A130" s="3"/>
      <c r="B130" s="4"/>
      <c r="C130" s="3"/>
      <c r="D130" s="2"/>
      <c r="E130" s="2"/>
      <c r="F130" s="4"/>
      <c r="G130" s="4"/>
      <c r="H130" s="4"/>
      <c r="I130" s="4"/>
      <c r="J130" s="4"/>
      <c r="K130" s="5"/>
      <c r="L130" s="8"/>
      <c r="M130" s="8"/>
      <c r="N130" s="8"/>
      <c r="O130" s="8"/>
      <c r="P130" s="8"/>
    </row>
    <row r="131" spans="1:16" x14ac:dyDescent="0.25">
      <c r="A131" s="3"/>
      <c r="B131" s="4"/>
      <c r="C131" s="3"/>
      <c r="D131" s="2"/>
      <c r="E131" s="2"/>
      <c r="F131" s="4"/>
      <c r="G131" s="4"/>
      <c r="H131" s="4"/>
      <c r="I131" s="4"/>
      <c r="J131" s="4"/>
      <c r="K131" s="5"/>
      <c r="L131" s="8"/>
      <c r="M131" s="8"/>
      <c r="N131" s="8"/>
      <c r="O131" s="8"/>
      <c r="P131" s="8"/>
    </row>
    <row r="132" spans="1:16" x14ac:dyDescent="0.25">
      <c r="A132" s="17"/>
      <c r="B132" s="4"/>
      <c r="C132" s="3"/>
      <c r="D132" s="2"/>
      <c r="E132" s="2"/>
      <c r="F132" s="4"/>
      <c r="G132" s="4"/>
      <c r="H132" s="4"/>
      <c r="I132" s="4"/>
      <c r="J132" s="4"/>
      <c r="K132" s="5"/>
      <c r="L132" s="8"/>
      <c r="M132" s="8"/>
      <c r="N132" s="8"/>
      <c r="O132" s="8"/>
      <c r="P132" s="8"/>
    </row>
    <row r="133" spans="1:16" x14ac:dyDescent="0.25">
      <c r="A133" s="3"/>
      <c r="B133" s="4"/>
      <c r="C133" s="3"/>
      <c r="D133" s="2"/>
      <c r="E133" s="2"/>
      <c r="F133" s="4"/>
      <c r="G133" s="4"/>
      <c r="H133" s="4"/>
      <c r="I133" s="4"/>
      <c r="J133" s="4"/>
      <c r="K133" s="5"/>
      <c r="L133" s="8"/>
      <c r="M133" s="8"/>
      <c r="N133" s="8"/>
      <c r="O133" s="8"/>
      <c r="P133" s="8"/>
    </row>
    <row r="134" spans="1:16" x14ac:dyDescent="0.25">
      <c r="A134" s="3"/>
      <c r="B134" s="4"/>
      <c r="C134" s="3"/>
      <c r="D134" s="2"/>
      <c r="E134" s="2"/>
      <c r="F134" s="4"/>
      <c r="G134" s="4"/>
      <c r="H134" s="4"/>
      <c r="I134" s="4"/>
      <c r="J134" s="4"/>
      <c r="K134" s="5"/>
      <c r="L134" s="8"/>
      <c r="M134" s="8"/>
      <c r="N134" s="8"/>
      <c r="O134" s="8"/>
      <c r="P134" s="8"/>
    </row>
    <row r="135" spans="1:16" x14ac:dyDescent="0.25">
      <c r="B135" s="4"/>
      <c r="C135" s="3"/>
      <c r="D135" s="2"/>
      <c r="E135" s="2"/>
      <c r="F135" s="4"/>
      <c r="G135" s="4"/>
      <c r="H135" s="4"/>
      <c r="I135" s="4"/>
      <c r="J135" s="4"/>
      <c r="K135" s="5"/>
      <c r="L135" s="8"/>
      <c r="M135" s="8"/>
      <c r="N135" s="8"/>
      <c r="O135" s="8"/>
      <c r="P135" s="8"/>
    </row>
    <row r="136" spans="1:16" x14ac:dyDescent="0.25">
      <c r="A136" s="3"/>
      <c r="B136" s="4"/>
      <c r="C136" s="3"/>
      <c r="D136" s="2"/>
      <c r="E136" s="2"/>
      <c r="F136" s="4"/>
      <c r="G136" s="4"/>
      <c r="H136" s="4"/>
      <c r="I136" s="4"/>
      <c r="J136" s="4"/>
      <c r="K136" s="5"/>
      <c r="L136" s="8"/>
      <c r="M136" s="8"/>
      <c r="N136" s="8"/>
      <c r="O136" s="8"/>
      <c r="P136" s="8"/>
    </row>
    <row r="137" spans="1:16" x14ac:dyDescent="0.25">
      <c r="A137" s="3"/>
      <c r="B137" s="4"/>
      <c r="C137" s="3"/>
      <c r="D137" s="2"/>
      <c r="E137" s="2"/>
      <c r="F137" s="4"/>
      <c r="G137" s="4"/>
      <c r="H137" s="4"/>
      <c r="I137" s="4"/>
      <c r="J137" s="4"/>
      <c r="K137" s="5"/>
      <c r="L137" s="8"/>
      <c r="M137" s="8"/>
      <c r="N137" s="8"/>
      <c r="O137" s="8"/>
      <c r="P137" s="8"/>
    </row>
    <row r="138" spans="1:16" x14ac:dyDescent="0.25">
      <c r="A138" s="3"/>
      <c r="B138" s="4"/>
      <c r="C138" s="3"/>
      <c r="D138" s="2"/>
      <c r="E138" s="2"/>
      <c r="F138" s="4"/>
      <c r="G138" s="4"/>
      <c r="H138" s="4"/>
      <c r="I138" s="4"/>
      <c r="J138" s="4"/>
      <c r="K138" s="5"/>
      <c r="L138" s="8"/>
      <c r="M138" s="8"/>
      <c r="N138" s="8"/>
      <c r="O138" s="8"/>
      <c r="P138" s="8"/>
    </row>
    <row r="139" spans="1:16" x14ac:dyDescent="0.25">
      <c r="A139" s="3"/>
      <c r="B139" s="4"/>
      <c r="C139" s="3"/>
      <c r="D139" s="2"/>
      <c r="E139" s="2"/>
      <c r="F139" s="4"/>
      <c r="G139" s="4"/>
      <c r="H139" s="4"/>
      <c r="I139" s="4"/>
      <c r="J139" s="4"/>
      <c r="K139" s="5"/>
      <c r="L139" s="8"/>
      <c r="M139" s="8"/>
      <c r="N139" s="8"/>
      <c r="O139" s="8"/>
      <c r="P139" s="8"/>
    </row>
    <row r="140" spans="1:16" x14ac:dyDescent="0.25">
      <c r="A140" s="3"/>
      <c r="B140" s="4"/>
      <c r="C140" s="3"/>
      <c r="D140" s="2"/>
      <c r="E140" s="2"/>
      <c r="F140" s="4"/>
      <c r="G140" s="4"/>
      <c r="H140" s="4"/>
      <c r="I140" s="4"/>
      <c r="J140" s="4"/>
      <c r="K140" s="5"/>
      <c r="L140" s="8"/>
      <c r="M140" s="8"/>
      <c r="N140" s="8"/>
      <c r="O140" s="8"/>
      <c r="P140" s="8"/>
    </row>
    <row r="141" spans="1:16" x14ac:dyDescent="0.25">
      <c r="A141" s="3"/>
      <c r="B141" s="4"/>
      <c r="C141" s="3"/>
      <c r="D141" s="2"/>
      <c r="E141" s="2"/>
      <c r="F141" s="4"/>
      <c r="G141" s="4"/>
      <c r="H141" s="4"/>
      <c r="I141" s="4"/>
      <c r="J141" s="4"/>
      <c r="K141" s="5"/>
      <c r="L141" s="8"/>
      <c r="M141" s="8"/>
      <c r="N141" s="8"/>
      <c r="O141" s="8"/>
      <c r="P141" s="8"/>
    </row>
    <row r="142" spans="1:16" x14ac:dyDescent="0.25">
      <c r="A142" s="3"/>
      <c r="B142" s="4"/>
      <c r="C142" s="3"/>
      <c r="D142" s="2"/>
      <c r="E142" s="2"/>
      <c r="F142" s="4"/>
      <c r="G142" s="4"/>
      <c r="H142" s="4"/>
      <c r="I142" s="4"/>
      <c r="J142" s="4"/>
      <c r="K142" s="5"/>
      <c r="L142" s="8"/>
      <c r="M142" s="8"/>
      <c r="N142" s="8"/>
      <c r="O142" s="8"/>
      <c r="P142" s="8"/>
    </row>
    <row r="143" spans="1:16" x14ac:dyDescent="0.25">
      <c r="A143" s="3"/>
      <c r="B143" s="4"/>
      <c r="C143" s="3"/>
      <c r="D143" s="2"/>
      <c r="E143" s="2"/>
      <c r="F143" s="4"/>
      <c r="G143" s="4"/>
      <c r="H143" s="4"/>
      <c r="I143" s="4"/>
      <c r="J143" s="4"/>
      <c r="K143" s="5"/>
      <c r="L143" s="8"/>
      <c r="M143" s="8"/>
      <c r="N143" s="8"/>
      <c r="O143" s="8"/>
      <c r="P143" s="8"/>
    </row>
    <row r="144" spans="1:16" x14ac:dyDescent="0.25">
      <c r="A144" s="3"/>
      <c r="B144" s="4"/>
      <c r="C144" s="3"/>
      <c r="D144" s="2"/>
      <c r="E144" s="2"/>
      <c r="F144" s="4"/>
      <c r="G144" s="4"/>
      <c r="H144" s="4"/>
      <c r="I144" s="4"/>
      <c r="J144" s="4"/>
      <c r="K144" s="5"/>
      <c r="L144" s="8"/>
      <c r="M144" s="8"/>
      <c r="N144" s="8"/>
      <c r="O144" s="8"/>
      <c r="P144" s="8"/>
    </row>
    <row r="145" spans="1:16" x14ac:dyDescent="0.25">
      <c r="A145" s="3"/>
      <c r="B145" s="4"/>
      <c r="C145" s="3"/>
      <c r="D145" s="2"/>
      <c r="E145" s="2"/>
      <c r="F145" s="4"/>
      <c r="G145" s="4"/>
      <c r="H145" s="4"/>
      <c r="I145" s="4"/>
      <c r="J145" s="4"/>
      <c r="K145" s="5"/>
      <c r="L145" s="8"/>
      <c r="M145" s="8"/>
      <c r="N145" s="8"/>
      <c r="O145" s="8"/>
      <c r="P145" s="8"/>
    </row>
    <row r="146" spans="1:16" x14ac:dyDescent="0.25">
      <c r="A146" s="3"/>
      <c r="B146" s="4"/>
      <c r="C146" s="3"/>
      <c r="D146" s="2"/>
      <c r="E146" s="2"/>
      <c r="F146" s="4"/>
      <c r="G146" s="4"/>
      <c r="H146" s="4"/>
      <c r="I146" s="4"/>
      <c r="J146" s="4"/>
      <c r="K146" s="5"/>
      <c r="L146" s="8"/>
      <c r="M146" s="8"/>
      <c r="N146" s="8"/>
      <c r="O146" s="8"/>
      <c r="P146" s="8"/>
    </row>
    <row r="147" spans="1:16" x14ac:dyDescent="0.25">
      <c r="A147" s="3"/>
      <c r="B147" s="4"/>
      <c r="C147" s="3"/>
      <c r="D147" s="2"/>
      <c r="E147" s="2"/>
      <c r="F147" s="4"/>
      <c r="G147" s="4"/>
      <c r="H147" s="4"/>
      <c r="I147" s="4"/>
      <c r="J147" s="4"/>
      <c r="K147" s="5"/>
      <c r="L147" s="8"/>
      <c r="M147" s="8"/>
      <c r="N147" s="8"/>
      <c r="O147" s="8"/>
      <c r="P147" s="8"/>
    </row>
    <row r="148" spans="1:16" x14ac:dyDescent="0.25">
      <c r="A148" s="3"/>
      <c r="B148" s="4"/>
      <c r="C148" s="3"/>
      <c r="D148" s="2"/>
      <c r="E148" s="2"/>
      <c r="F148" s="4"/>
      <c r="G148" s="4"/>
      <c r="H148" s="4"/>
      <c r="I148" s="4"/>
      <c r="J148" s="4"/>
      <c r="K148" s="5"/>
      <c r="L148" s="8"/>
      <c r="M148" s="8"/>
      <c r="N148" s="8"/>
      <c r="O148" s="8"/>
      <c r="P148" s="8"/>
    </row>
    <row r="149" spans="1:16" x14ac:dyDescent="0.25">
      <c r="A149" s="3"/>
      <c r="B149" s="4"/>
      <c r="C149" s="3"/>
      <c r="D149" s="2"/>
      <c r="E149" s="2"/>
      <c r="F149" s="4"/>
      <c r="G149" s="4"/>
      <c r="H149" s="4"/>
      <c r="I149" s="4"/>
      <c r="J149" s="4"/>
      <c r="K149" s="5"/>
      <c r="L149" s="8"/>
      <c r="M149" s="8"/>
      <c r="N149" s="8"/>
      <c r="O149" s="8"/>
      <c r="P149" s="8"/>
    </row>
    <row r="150" spans="1:16" x14ac:dyDescent="0.25">
      <c r="A150" s="3"/>
      <c r="B150" s="4"/>
      <c r="C150" s="3"/>
      <c r="D150" s="2"/>
      <c r="E150" s="2"/>
      <c r="F150" s="4"/>
      <c r="G150" s="4"/>
      <c r="H150" s="4"/>
      <c r="I150" s="4"/>
      <c r="J150" s="4"/>
      <c r="K150" s="5"/>
      <c r="L150" s="8"/>
      <c r="M150" s="8"/>
      <c r="N150" s="8"/>
      <c r="O150" s="8"/>
      <c r="P150" s="8"/>
    </row>
    <row r="151" spans="1:16" x14ac:dyDescent="0.25">
      <c r="A151" s="3"/>
      <c r="B151" s="4"/>
      <c r="C151" s="3"/>
      <c r="D151" s="2"/>
      <c r="E151" s="2"/>
      <c r="F151" s="4"/>
      <c r="G151" s="4"/>
      <c r="H151" s="4"/>
      <c r="I151" s="4"/>
      <c r="J151" s="4"/>
      <c r="K151" s="5"/>
      <c r="L151" s="8"/>
      <c r="M151" s="8"/>
      <c r="N151" s="8"/>
      <c r="O151" s="8"/>
      <c r="P151" s="8"/>
    </row>
    <row r="152" spans="1:16" x14ac:dyDescent="0.25">
      <c r="A152" s="3"/>
      <c r="B152" s="4"/>
      <c r="C152" s="3"/>
      <c r="D152" s="2"/>
      <c r="E152" s="2"/>
      <c r="F152" s="4"/>
      <c r="G152" s="4"/>
      <c r="H152" s="4"/>
      <c r="I152" s="4"/>
      <c r="J152" s="4"/>
      <c r="K152" s="5"/>
      <c r="L152" s="8"/>
      <c r="M152" s="8"/>
      <c r="N152" s="8"/>
      <c r="O152" s="8"/>
      <c r="P152" s="8"/>
    </row>
    <row r="153" spans="1:16" x14ac:dyDescent="0.25">
      <c r="A153" s="3"/>
      <c r="B153" s="4"/>
      <c r="C153" s="3"/>
      <c r="D153" s="2"/>
      <c r="E153" s="2"/>
      <c r="F153" s="4"/>
      <c r="G153" s="4"/>
      <c r="H153" s="4"/>
      <c r="I153" s="4"/>
      <c r="J153" s="4"/>
      <c r="K153" s="5"/>
      <c r="L153" s="8"/>
      <c r="M153" s="8"/>
      <c r="N153" s="8"/>
      <c r="O153" s="8"/>
      <c r="P153" s="8"/>
    </row>
    <row r="154" spans="1:16" x14ac:dyDescent="0.25">
      <c r="A154" s="3"/>
      <c r="B154" s="4"/>
      <c r="C154" s="3"/>
      <c r="D154" s="2"/>
      <c r="E154" s="2"/>
      <c r="F154" s="4"/>
      <c r="G154" s="4"/>
      <c r="H154" s="4"/>
      <c r="I154" s="4"/>
      <c r="J154" s="4"/>
      <c r="K154" s="5"/>
      <c r="L154" s="8"/>
      <c r="M154" s="8"/>
      <c r="N154" s="8"/>
      <c r="O154" s="8"/>
      <c r="P154" s="8"/>
    </row>
    <row r="155" spans="1:16" x14ac:dyDescent="0.25">
      <c r="A155" s="3"/>
      <c r="B155" s="4"/>
      <c r="C155" s="3"/>
      <c r="D155" s="2"/>
      <c r="E155" s="2"/>
      <c r="F155" s="4"/>
      <c r="G155" s="4"/>
      <c r="H155" s="4"/>
      <c r="I155" s="4"/>
      <c r="J155" s="4"/>
      <c r="K155" s="5"/>
      <c r="L155" s="8"/>
      <c r="M155" s="8"/>
      <c r="N155" s="8"/>
      <c r="O155" s="8"/>
      <c r="P155" s="8"/>
    </row>
    <row r="156" spans="1:16" x14ac:dyDescent="0.25">
      <c r="A156" s="3"/>
      <c r="B156" s="4"/>
      <c r="C156" s="3"/>
      <c r="D156" s="2"/>
      <c r="E156" s="2"/>
      <c r="F156" s="4"/>
      <c r="G156" s="4"/>
      <c r="H156" s="4"/>
      <c r="I156" s="4"/>
      <c r="J156" s="4"/>
      <c r="K156" s="5"/>
      <c r="L156" s="8"/>
      <c r="M156" s="8"/>
      <c r="N156" s="8"/>
      <c r="O156" s="8"/>
      <c r="P156" s="8"/>
    </row>
    <row r="157" spans="1:16" x14ac:dyDescent="0.25">
      <c r="A157" s="3"/>
      <c r="B157" s="4"/>
      <c r="C157" s="3"/>
      <c r="D157" s="2"/>
      <c r="E157" s="2"/>
      <c r="F157" s="4"/>
      <c r="G157" s="4"/>
      <c r="H157" s="4"/>
      <c r="I157" s="4"/>
      <c r="J157" s="4"/>
      <c r="K157" s="5"/>
      <c r="L157" s="8"/>
      <c r="M157" s="8"/>
      <c r="N157" s="8"/>
      <c r="O157" s="8"/>
      <c r="P157" s="8"/>
    </row>
    <row r="158" spans="1:16" x14ac:dyDescent="0.25">
      <c r="A158" s="3"/>
      <c r="B158" s="4"/>
      <c r="C158" s="3"/>
      <c r="D158" s="2"/>
      <c r="E158" s="2"/>
      <c r="F158" s="4"/>
      <c r="G158" s="4"/>
      <c r="H158" s="4"/>
      <c r="I158" s="4"/>
      <c r="J158" s="4"/>
      <c r="K158" s="5"/>
      <c r="L158" s="8"/>
      <c r="M158" s="8"/>
      <c r="N158" s="8"/>
      <c r="O158" s="8"/>
      <c r="P158" s="8"/>
    </row>
    <row r="159" spans="1:16" x14ac:dyDescent="0.25">
      <c r="A159" s="3"/>
      <c r="B159" s="4"/>
      <c r="C159" s="3"/>
      <c r="D159" s="2"/>
      <c r="E159" s="2"/>
      <c r="F159" s="4"/>
      <c r="G159" s="4"/>
      <c r="H159" s="4"/>
      <c r="I159" s="4"/>
      <c r="J159" s="4"/>
      <c r="K159" s="5"/>
      <c r="L159" s="8"/>
      <c r="M159" s="8"/>
      <c r="N159" s="8"/>
      <c r="O159" s="8"/>
      <c r="P159" s="8"/>
    </row>
    <row r="160" spans="1:16" x14ac:dyDescent="0.25">
      <c r="A160" s="3"/>
      <c r="B160" s="4"/>
      <c r="C160" s="3"/>
      <c r="D160" s="2"/>
      <c r="E160" s="2"/>
      <c r="F160" s="4"/>
      <c r="G160" s="4"/>
      <c r="H160" s="4"/>
      <c r="I160" s="4"/>
      <c r="J160" s="4"/>
      <c r="K160" s="5"/>
      <c r="L160" s="8"/>
      <c r="M160" s="8"/>
      <c r="N160" s="8"/>
      <c r="O160" s="8"/>
      <c r="P160" s="8"/>
    </row>
    <row r="161" spans="1:16" x14ac:dyDescent="0.25">
      <c r="A161" s="3"/>
      <c r="B161" s="4"/>
      <c r="C161" s="3"/>
      <c r="D161" s="2"/>
      <c r="E161" s="2"/>
      <c r="F161" s="4"/>
      <c r="G161" s="4"/>
      <c r="H161" s="4"/>
      <c r="I161" s="4"/>
      <c r="J161" s="4"/>
      <c r="K161" s="5"/>
      <c r="L161" s="8"/>
      <c r="M161" s="8"/>
      <c r="N161" s="8"/>
      <c r="O161" s="8"/>
      <c r="P161" s="8"/>
    </row>
    <row r="162" spans="1:16" x14ac:dyDescent="0.25">
      <c r="A162" s="3"/>
      <c r="B162" s="4"/>
      <c r="C162" s="3"/>
      <c r="D162" s="2"/>
      <c r="E162" s="2"/>
      <c r="F162" s="4"/>
      <c r="G162" s="4"/>
      <c r="H162" s="4"/>
      <c r="I162" s="4"/>
      <c r="J162" s="4"/>
      <c r="K162" s="5"/>
      <c r="L162" s="8"/>
      <c r="M162" s="8"/>
      <c r="N162" s="8"/>
      <c r="O162" s="8"/>
      <c r="P162" s="8"/>
    </row>
    <row r="163" spans="1:16" x14ac:dyDescent="0.25">
      <c r="A163" s="3"/>
      <c r="B163" s="4"/>
      <c r="C163" s="3"/>
      <c r="D163" s="2"/>
      <c r="E163" s="2"/>
      <c r="F163" s="4"/>
      <c r="G163" s="4"/>
      <c r="H163" s="4"/>
      <c r="I163" s="4"/>
      <c r="J163" s="4"/>
      <c r="K163" s="5"/>
      <c r="L163" s="8"/>
      <c r="M163" s="8"/>
      <c r="N163" s="8"/>
      <c r="O163" s="8"/>
      <c r="P163" s="8"/>
    </row>
    <row r="164" spans="1:16" x14ac:dyDescent="0.25">
      <c r="A164" s="3"/>
      <c r="B164" s="4"/>
      <c r="C164" s="3"/>
      <c r="D164" s="2"/>
      <c r="E164" s="2"/>
      <c r="F164" s="4"/>
      <c r="G164" s="4"/>
      <c r="H164" s="4"/>
      <c r="I164" s="4"/>
      <c r="J164" s="4"/>
      <c r="K164" s="5"/>
      <c r="L164" s="8"/>
      <c r="M164" s="8"/>
      <c r="N164" s="8"/>
      <c r="O164" s="8"/>
      <c r="P164" s="8"/>
    </row>
    <row r="165" spans="1:16" x14ac:dyDescent="0.25">
      <c r="A165" s="3"/>
      <c r="B165" s="4"/>
      <c r="C165" s="3"/>
      <c r="D165" s="2"/>
      <c r="E165" s="2"/>
      <c r="F165" s="4"/>
      <c r="G165" s="4"/>
      <c r="H165" s="4"/>
      <c r="I165" s="4"/>
      <c r="J165" s="4"/>
      <c r="K165" s="5"/>
      <c r="L165" s="8"/>
      <c r="M165" s="8"/>
      <c r="N165" s="8"/>
      <c r="O165" s="8"/>
      <c r="P165" s="8"/>
    </row>
    <row r="166" spans="1:16" x14ac:dyDescent="0.25">
      <c r="A166" s="3"/>
      <c r="B166" s="4"/>
      <c r="C166" s="3"/>
      <c r="D166" s="2"/>
      <c r="E166" s="2"/>
      <c r="F166" s="4"/>
      <c r="G166" s="4"/>
      <c r="H166" s="4"/>
      <c r="I166" s="4"/>
      <c r="J166" s="4"/>
      <c r="K166" s="5"/>
      <c r="L166" s="8"/>
      <c r="M166" s="8"/>
      <c r="N166" s="8"/>
      <c r="O166" s="8"/>
      <c r="P166" s="8"/>
    </row>
    <row r="167" spans="1:16" x14ac:dyDescent="0.25">
      <c r="A167" s="3"/>
      <c r="B167" s="4"/>
      <c r="C167" s="3"/>
      <c r="D167" s="2"/>
      <c r="E167" s="2"/>
      <c r="F167" s="4"/>
      <c r="G167" s="4"/>
      <c r="H167" s="4"/>
      <c r="I167" s="4"/>
      <c r="J167" s="4"/>
      <c r="K167" s="5"/>
      <c r="L167" s="8"/>
      <c r="M167" s="8"/>
      <c r="N167" s="8"/>
      <c r="O167" s="8"/>
      <c r="P167" s="8"/>
    </row>
    <row r="168" spans="1:16" x14ac:dyDescent="0.25">
      <c r="A168" s="3"/>
      <c r="B168" s="4"/>
      <c r="C168" s="3"/>
      <c r="D168" s="2"/>
      <c r="E168" s="2"/>
      <c r="F168" s="4"/>
      <c r="G168" s="4"/>
      <c r="H168" s="4"/>
      <c r="I168" s="4"/>
      <c r="J168" s="4"/>
      <c r="K168" s="5"/>
      <c r="L168" s="8"/>
      <c r="M168" s="8"/>
      <c r="N168" s="8"/>
      <c r="O168" s="8"/>
      <c r="P168" s="8"/>
    </row>
    <row r="169" spans="1:16" x14ac:dyDescent="0.25">
      <c r="A169" s="3"/>
      <c r="B169" s="4"/>
      <c r="C169" s="3"/>
      <c r="D169" s="2"/>
      <c r="E169" s="2"/>
      <c r="F169" s="4"/>
      <c r="G169" s="4"/>
      <c r="H169" s="4"/>
      <c r="I169" s="4"/>
      <c r="J169" s="4"/>
      <c r="K169" s="5"/>
      <c r="L169" s="8"/>
      <c r="M169" s="8"/>
      <c r="N169" s="8"/>
      <c r="O169" s="8"/>
      <c r="P169" s="8"/>
    </row>
    <row r="170" spans="1:16" x14ac:dyDescent="0.25">
      <c r="A170" s="4"/>
      <c r="B170" s="4"/>
      <c r="C170" s="4"/>
      <c r="D170" s="2"/>
      <c r="E170" s="2"/>
      <c r="F170" s="4"/>
      <c r="G170" s="4"/>
      <c r="H170" s="4"/>
      <c r="I170" s="4"/>
      <c r="J170" s="4"/>
      <c r="K170" s="5"/>
      <c r="L170" s="8"/>
      <c r="M170" s="8"/>
      <c r="N170" s="8"/>
      <c r="O170" s="8"/>
      <c r="P170" s="8"/>
    </row>
    <row r="171" spans="1:16" x14ac:dyDescent="0.25">
      <c r="A171" s="4"/>
      <c r="B171" s="4"/>
      <c r="C171" s="4"/>
      <c r="D171" s="2"/>
      <c r="E171" s="2"/>
      <c r="F171" s="4"/>
      <c r="G171" s="4"/>
      <c r="H171" s="4"/>
      <c r="I171" s="4"/>
      <c r="J171" s="4"/>
      <c r="K171" s="5"/>
      <c r="L171" s="8"/>
      <c r="M171" s="8"/>
      <c r="N171" s="8"/>
      <c r="O171" s="8"/>
      <c r="P171" s="8"/>
    </row>
    <row r="172" spans="1:16" x14ac:dyDescent="0.25">
      <c r="A172" s="4"/>
      <c r="B172" s="4"/>
      <c r="C172" s="4"/>
      <c r="D172" s="2"/>
      <c r="E172" s="2"/>
      <c r="F172" s="4"/>
      <c r="G172" s="4"/>
      <c r="H172" s="4"/>
      <c r="I172" s="4"/>
      <c r="J172" s="4"/>
      <c r="K172" s="5"/>
      <c r="L172" s="8"/>
      <c r="M172" s="8"/>
      <c r="N172" s="8"/>
      <c r="O172" s="8"/>
      <c r="P172" s="8"/>
    </row>
    <row r="173" spans="1:16" x14ac:dyDescent="0.25">
      <c r="A173" s="4"/>
      <c r="B173" s="4"/>
      <c r="C173" s="4"/>
      <c r="D173" s="2"/>
      <c r="E173" s="2"/>
      <c r="F173" s="4"/>
      <c r="G173" s="4"/>
      <c r="H173" s="4"/>
      <c r="I173" s="4"/>
      <c r="J173" s="4"/>
      <c r="K173" s="5"/>
      <c r="L173" s="8"/>
      <c r="M173" s="8"/>
      <c r="N173" s="8"/>
      <c r="O173" s="8"/>
      <c r="P173" s="8"/>
    </row>
    <row r="174" spans="1:16" x14ac:dyDescent="0.25">
      <c r="A174" s="4"/>
      <c r="B174" s="4"/>
      <c r="C174" s="4"/>
      <c r="D174" s="2"/>
      <c r="E174" s="2"/>
      <c r="F174" s="4"/>
      <c r="G174" s="4"/>
      <c r="H174" s="4"/>
      <c r="I174" s="4"/>
      <c r="J174" s="4"/>
      <c r="K174" s="5"/>
      <c r="L174" s="8"/>
      <c r="M174" s="8"/>
      <c r="N174" s="8"/>
      <c r="O174" s="8"/>
      <c r="P174" s="8"/>
    </row>
    <row r="175" spans="1:16" x14ac:dyDescent="0.25">
      <c r="A175" s="4"/>
      <c r="B175" s="4"/>
      <c r="C175" s="4"/>
      <c r="D175" s="2"/>
      <c r="E175" s="2"/>
      <c r="F175" s="4"/>
      <c r="G175" s="4"/>
      <c r="H175" s="4"/>
      <c r="I175" s="4"/>
      <c r="J175" s="4"/>
      <c r="K175" s="5"/>
      <c r="L175" s="8"/>
      <c r="M175" s="8"/>
      <c r="N175" s="8"/>
      <c r="O175" s="8"/>
      <c r="P175" s="8"/>
    </row>
    <row r="176" spans="1:16" x14ac:dyDescent="0.25">
      <c r="A176" s="4"/>
      <c r="B176" s="4"/>
      <c r="C176" s="4"/>
      <c r="D176" s="2"/>
      <c r="E176" s="2"/>
      <c r="F176" s="4"/>
      <c r="G176" s="4"/>
      <c r="H176" s="4"/>
      <c r="I176" s="4"/>
      <c r="J176" s="4"/>
      <c r="K176" s="5"/>
      <c r="L176" s="8"/>
      <c r="M176" s="8"/>
      <c r="N176" s="8"/>
      <c r="O176" s="8"/>
      <c r="P176" s="8"/>
    </row>
    <row r="177" spans="1:16" x14ac:dyDescent="0.25">
      <c r="A177" s="4"/>
      <c r="B177" s="4"/>
      <c r="C177" s="4"/>
      <c r="D177" s="2"/>
      <c r="E177" s="2"/>
      <c r="F177" s="4"/>
      <c r="G177" s="4"/>
      <c r="H177" s="4"/>
      <c r="I177" s="4"/>
      <c r="J177" s="4"/>
      <c r="K177" s="5"/>
      <c r="L177" s="8"/>
      <c r="M177" s="8"/>
      <c r="N177" s="8"/>
      <c r="O177" s="8"/>
      <c r="P177" s="8"/>
    </row>
    <row r="178" spans="1:16" x14ac:dyDescent="0.25">
      <c r="A178" s="4"/>
      <c r="B178" s="4"/>
      <c r="C178" s="4"/>
      <c r="D178" s="2"/>
      <c r="E178" s="2"/>
      <c r="F178" s="4"/>
      <c r="G178" s="4"/>
      <c r="H178" s="4"/>
      <c r="I178" s="4"/>
      <c r="J178" s="4"/>
      <c r="K178" s="5"/>
      <c r="L178" s="8"/>
      <c r="M178" s="8"/>
      <c r="N178" s="8"/>
      <c r="O178" s="8"/>
      <c r="P178" s="8"/>
    </row>
    <row r="179" spans="1:16" x14ac:dyDescent="0.25">
      <c r="A179" s="4"/>
      <c r="B179" s="4"/>
      <c r="C179" s="4"/>
      <c r="D179" s="2"/>
      <c r="E179" s="2"/>
      <c r="F179" s="4"/>
      <c r="G179" s="4"/>
      <c r="H179" s="4"/>
      <c r="I179" s="4"/>
      <c r="J179" s="4"/>
      <c r="K179" s="5"/>
      <c r="L179" s="8"/>
      <c r="M179" s="8"/>
      <c r="N179" s="8"/>
      <c r="O179" s="8"/>
      <c r="P179" s="8"/>
    </row>
    <row r="180" spans="1:16" x14ac:dyDescent="0.25">
      <c r="A180" s="4"/>
      <c r="B180" s="4"/>
      <c r="C180" s="4"/>
      <c r="D180" s="2"/>
      <c r="E180" s="2"/>
      <c r="F180" s="4"/>
      <c r="G180" s="4"/>
      <c r="H180" s="4"/>
      <c r="I180" s="4"/>
      <c r="J180" s="4"/>
      <c r="K180" s="5"/>
      <c r="L180" s="8"/>
      <c r="M180" s="8"/>
      <c r="N180" s="8"/>
      <c r="O180" s="8"/>
      <c r="P180" s="8"/>
    </row>
    <row r="181" spans="1:16" x14ac:dyDescent="0.25">
      <c r="A181" s="4"/>
      <c r="B181" s="4"/>
      <c r="C181" s="4"/>
      <c r="D181" s="2"/>
      <c r="E181" s="2"/>
      <c r="F181" s="4"/>
      <c r="G181" s="4"/>
      <c r="H181" s="4"/>
      <c r="I181" s="4"/>
      <c r="J181" s="4"/>
      <c r="K181" s="5"/>
      <c r="L181" s="8"/>
      <c r="M181" s="8"/>
      <c r="N181" s="8"/>
      <c r="O181" s="8"/>
      <c r="P181" s="8"/>
    </row>
    <row r="182" spans="1:16" x14ac:dyDescent="0.25">
      <c r="A182" s="4"/>
      <c r="B182" s="4"/>
      <c r="C182" s="4"/>
      <c r="D182" s="2"/>
      <c r="E182" s="2"/>
      <c r="F182" s="4"/>
      <c r="G182" s="4"/>
      <c r="H182" s="4"/>
      <c r="I182" s="4"/>
      <c r="J182" s="4"/>
      <c r="K182" s="5"/>
      <c r="L182" s="8"/>
      <c r="M182" s="8"/>
      <c r="N182" s="8"/>
      <c r="O182" s="8"/>
      <c r="P182" s="8"/>
    </row>
    <row r="183" spans="1:16" x14ac:dyDescent="0.25">
      <c r="A183" s="4"/>
      <c r="B183" s="4"/>
      <c r="C183" s="4"/>
      <c r="D183" s="2"/>
      <c r="E183" s="2"/>
      <c r="F183" s="4"/>
      <c r="G183" s="4"/>
      <c r="H183" s="4"/>
      <c r="I183" s="4"/>
      <c r="J183" s="4"/>
      <c r="K183" s="5"/>
      <c r="L183" s="8"/>
      <c r="M183" s="8"/>
      <c r="N183" s="8"/>
      <c r="O183" s="8"/>
      <c r="P183" s="8"/>
    </row>
    <row r="184" spans="1:16" x14ac:dyDescent="0.25">
      <c r="A184" s="4"/>
      <c r="B184" s="4"/>
      <c r="C184" s="4"/>
      <c r="D184" s="2"/>
      <c r="E184" s="2"/>
      <c r="F184" s="4"/>
      <c r="G184" s="4"/>
      <c r="H184" s="4"/>
      <c r="I184" s="4"/>
      <c r="J184" s="4"/>
      <c r="K184" s="5"/>
      <c r="L184" s="8"/>
      <c r="M184" s="8"/>
      <c r="N184" s="8"/>
      <c r="O184" s="8"/>
      <c r="P184" s="8"/>
    </row>
    <row r="185" spans="1:16" x14ac:dyDescent="0.25">
      <c r="A185" s="4"/>
      <c r="B185" s="4"/>
      <c r="C185" s="4"/>
      <c r="D185" s="2"/>
      <c r="E185" s="2"/>
      <c r="F185" s="4"/>
      <c r="G185" s="4"/>
      <c r="H185" s="4"/>
      <c r="I185" s="4"/>
      <c r="J185" s="4"/>
      <c r="K185" s="5"/>
      <c r="L185" s="8"/>
      <c r="M185" s="8"/>
      <c r="N185" s="8"/>
      <c r="O185" s="8"/>
      <c r="P185" s="8"/>
    </row>
    <row r="186" spans="1:16" x14ac:dyDescent="0.25">
      <c r="A186" s="4"/>
      <c r="B186" s="4"/>
      <c r="C186" s="4"/>
      <c r="D186" s="2"/>
      <c r="E186" s="2"/>
      <c r="F186" s="4"/>
      <c r="G186" s="4"/>
      <c r="H186" s="4"/>
      <c r="I186" s="4"/>
      <c r="J186" s="4"/>
      <c r="K186" s="5"/>
      <c r="L186" s="8"/>
      <c r="M186" s="8"/>
      <c r="N186" s="8"/>
      <c r="O186" s="8"/>
      <c r="P186" s="8"/>
    </row>
    <row r="187" spans="1:16" x14ac:dyDescent="0.25">
      <c r="A187" s="4"/>
      <c r="B187" s="4"/>
      <c r="C187" s="4"/>
      <c r="D187" s="2"/>
      <c r="E187" s="2"/>
      <c r="F187" s="4"/>
      <c r="G187" s="4"/>
      <c r="H187" s="4"/>
      <c r="I187" s="4"/>
      <c r="J187" s="4"/>
      <c r="K187" s="5"/>
      <c r="L187" s="8"/>
      <c r="M187" s="8"/>
      <c r="N187" s="8"/>
      <c r="O187" s="8"/>
      <c r="P187" s="8"/>
    </row>
    <row r="188" spans="1:16" x14ac:dyDescent="0.25">
      <c r="A188" s="4"/>
      <c r="B188" s="4"/>
      <c r="C188" s="4"/>
      <c r="D188" s="2"/>
      <c r="E188" s="2"/>
      <c r="F188" s="4"/>
      <c r="G188" s="4"/>
      <c r="H188" s="4"/>
      <c r="I188" s="4"/>
      <c r="J188" s="4"/>
      <c r="K188" s="5"/>
      <c r="L188" s="8"/>
      <c r="M188" s="8"/>
      <c r="N188" s="8"/>
      <c r="O188" s="8"/>
      <c r="P188" s="8"/>
    </row>
    <row r="189" spans="1:16" x14ac:dyDescent="0.25">
      <c r="A189" s="4"/>
      <c r="B189" s="4"/>
      <c r="C189" s="4"/>
      <c r="D189" s="2"/>
      <c r="E189" s="2"/>
      <c r="F189" s="4"/>
      <c r="G189" s="4"/>
      <c r="H189" s="4"/>
      <c r="I189" s="4"/>
      <c r="J189" s="4"/>
      <c r="K189" s="5"/>
      <c r="L189" s="8"/>
      <c r="M189" s="8"/>
      <c r="N189" s="8"/>
      <c r="O189" s="8"/>
      <c r="P189" s="8"/>
    </row>
    <row r="190" spans="1:16" x14ac:dyDescent="0.25">
      <c r="A190" s="4"/>
      <c r="B190" s="4"/>
      <c r="C190" s="4"/>
      <c r="D190" s="2"/>
      <c r="E190" s="2"/>
      <c r="F190" s="4"/>
      <c r="G190" s="4"/>
      <c r="H190" s="4"/>
      <c r="I190" s="4"/>
      <c r="J190" s="4"/>
      <c r="K190" s="5"/>
      <c r="L190" s="8"/>
      <c r="M190" s="8"/>
      <c r="N190" s="8"/>
      <c r="O190" s="8"/>
      <c r="P190" s="8"/>
    </row>
    <row r="191" spans="1:16" x14ac:dyDescent="0.25">
      <c r="A191" s="4"/>
      <c r="B191" s="4"/>
      <c r="C191" s="4"/>
      <c r="D191" s="2"/>
      <c r="E191" s="2"/>
      <c r="F191" s="4"/>
      <c r="G191" s="4"/>
      <c r="H191" s="4"/>
      <c r="I191" s="4"/>
      <c r="J191" s="4"/>
      <c r="K191" s="5"/>
      <c r="L191" s="8"/>
      <c r="M191" s="8"/>
      <c r="N191" s="8"/>
      <c r="O191" s="8"/>
      <c r="P191" s="8"/>
    </row>
    <row r="192" spans="1:16" x14ac:dyDescent="0.25">
      <c r="A192" s="4"/>
      <c r="B192" s="4"/>
      <c r="C192" s="4"/>
      <c r="D192" s="2"/>
      <c r="E192" s="2"/>
      <c r="F192" s="4"/>
      <c r="G192" s="4"/>
      <c r="H192" s="4"/>
      <c r="I192" s="4"/>
      <c r="J192" s="4"/>
      <c r="K192" s="5"/>
      <c r="L192" s="8"/>
      <c r="M192" s="8"/>
      <c r="N192" s="8"/>
      <c r="O192" s="8"/>
      <c r="P192" s="8"/>
    </row>
    <row r="193" spans="1:16" x14ac:dyDescent="0.25">
      <c r="A193" s="4"/>
      <c r="B193" s="4"/>
      <c r="C193" s="4"/>
      <c r="D193" s="2"/>
      <c r="E193" s="2"/>
      <c r="F193" s="4"/>
      <c r="G193" s="4"/>
      <c r="H193" s="4"/>
      <c r="I193" s="4"/>
      <c r="J193" s="4"/>
      <c r="K193" s="5"/>
      <c r="L193" s="8"/>
      <c r="M193" s="8"/>
      <c r="N193" s="8"/>
      <c r="O193" s="8"/>
      <c r="P193" s="8"/>
    </row>
    <row r="194" spans="1:16" x14ac:dyDescent="0.25">
      <c r="A194" s="4"/>
      <c r="B194" s="4"/>
      <c r="C194" s="4"/>
      <c r="D194" s="2"/>
      <c r="E194" s="2"/>
      <c r="F194" s="4"/>
      <c r="G194" s="4"/>
      <c r="H194" s="4"/>
      <c r="I194" s="4"/>
      <c r="J194" s="4"/>
      <c r="K194" s="5"/>
      <c r="L194" s="8"/>
      <c r="M194" s="8"/>
      <c r="N194" s="8"/>
      <c r="O194" s="8"/>
      <c r="P194" s="8"/>
    </row>
    <row r="195" spans="1:16" x14ac:dyDescent="0.25">
      <c r="A195" s="4"/>
      <c r="B195" s="4"/>
      <c r="C195" s="4"/>
      <c r="D195" s="2"/>
      <c r="E195" s="2"/>
      <c r="F195" s="4"/>
      <c r="G195" s="4"/>
      <c r="H195" s="4"/>
      <c r="I195" s="4"/>
      <c r="J195" s="4"/>
      <c r="K195" s="5"/>
      <c r="L195" s="8"/>
      <c r="M195" s="8"/>
      <c r="N195" s="8"/>
      <c r="O195" s="8"/>
      <c r="P195" s="8"/>
    </row>
    <row r="196" spans="1:16" x14ac:dyDescent="0.25">
      <c r="A196" s="4"/>
      <c r="B196" s="4"/>
      <c r="C196" s="4"/>
      <c r="D196" s="2"/>
      <c r="E196" s="2"/>
      <c r="F196" s="4"/>
      <c r="G196" s="4"/>
      <c r="H196" s="4"/>
      <c r="I196" s="4"/>
      <c r="J196" s="4"/>
      <c r="K196" s="5"/>
      <c r="L196" s="8"/>
      <c r="M196" s="8"/>
      <c r="N196" s="8"/>
      <c r="O196" s="8"/>
      <c r="P196" s="8"/>
    </row>
    <row r="197" spans="1:16" x14ac:dyDescent="0.25">
      <c r="A197" s="4"/>
      <c r="B197" s="4"/>
      <c r="C197" s="4"/>
      <c r="D197" s="2"/>
      <c r="E197" s="2"/>
      <c r="F197" s="4"/>
      <c r="G197" s="4"/>
      <c r="H197" s="4"/>
      <c r="I197" s="4"/>
      <c r="J197" s="4"/>
      <c r="K197" s="5"/>
      <c r="L197" s="8"/>
      <c r="M197" s="8"/>
      <c r="N197" s="8"/>
      <c r="O197" s="8"/>
      <c r="P197" s="8"/>
    </row>
    <row r="198" spans="1:16" x14ac:dyDescent="0.25">
      <c r="A198" s="4"/>
      <c r="B198" s="4"/>
      <c r="C198" s="4"/>
      <c r="D198" s="2"/>
      <c r="E198" s="2"/>
      <c r="F198" s="4"/>
      <c r="G198" s="4"/>
      <c r="H198" s="4"/>
      <c r="I198" s="4"/>
      <c r="J198" s="4"/>
      <c r="K198" s="5"/>
      <c r="L198" s="8"/>
      <c r="M198" s="8"/>
      <c r="N198" s="8"/>
      <c r="O198" s="8"/>
      <c r="P198" s="8"/>
    </row>
    <row r="199" spans="1:16" x14ac:dyDescent="0.25">
      <c r="A199" s="4"/>
      <c r="B199" s="4"/>
      <c r="C199" s="4"/>
      <c r="D199" s="2"/>
      <c r="E199" s="2"/>
      <c r="F199" s="4"/>
      <c r="G199" s="4"/>
      <c r="H199" s="4"/>
      <c r="I199" s="4"/>
      <c r="J199" s="4"/>
      <c r="K199" s="5"/>
      <c r="L199" s="8"/>
      <c r="M199" s="8"/>
      <c r="N199" s="8"/>
      <c r="O199" s="8"/>
      <c r="P199" s="8"/>
    </row>
    <row r="200" spans="1:16" x14ac:dyDescent="0.25">
      <c r="A200" s="4"/>
      <c r="B200" s="4"/>
      <c r="C200" s="4"/>
      <c r="D200" s="2"/>
      <c r="E200" s="2"/>
      <c r="F200" s="4"/>
      <c r="G200" s="4"/>
      <c r="H200" s="4"/>
      <c r="I200" s="4"/>
      <c r="J200" s="4"/>
      <c r="K200" s="5"/>
      <c r="L200" s="8"/>
      <c r="M200" s="8"/>
      <c r="N200" s="8"/>
      <c r="O200" s="8"/>
      <c r="P200" s="8"/>
    </row>
    <row r="201" spans="1:16" x14ac:dyDescent="0.25">
      <c r="A201" s="4"/>
      <c r="B201" s="4"/>
      <c r="C201" s="4"/>
      <c r="D201" s="2"/>
      <c r="E201" s="2"/>
      <c r="F201" s="4"/>
      <c r="G201" s="4"/>
      <c r="H201" s="4"/>
      <c r="I201" s="4"/>
      <c r="J201" s="4"/>
      <c r="K201" s="5"/>
      <c r="L201" s="8"/>
      <c r="M201" s="8"/>
      <c r="N201" s="8"/>
      <c r="O201" s="8"/>
      <c r="P201" s="8"/>
    </row>
    <row r="202" spans="1:16" x14ac:dyDescent="0.25">
      <c r="A202" s="4"/>
      <c r="B202" s="4"/>
      <c r="C202" s="4"/>
      <c r="D202" s="2"/>
      <c r="E202" s="2"/>
      <c r="F202" s="4"/>
      <c r="G202" s="4"/>
      <c r="H202" s="4"/>
      <c r="I202" s="4"/>
      <c r="J202" s="4"/>
      <c r="K202" s="5"/>
      <c r="L202" s="8"/>
      <c r="M202" s="8"/>
      <c r="N202" s="8"/>
      <c r="O202" s="8"/>
      <c r="P202" s="8"/>
    </row>
    <row r="203" spans="1:16" x14ac:dyDescent="0.25">
      <c r="A203" s="4"/>
      <c r="B203" s="4"/>
      <c r="C203" s="4"/>
      <c r="D203" s="2"/>
      <c r="E203" s="2"/>
      <c r="F203" s="4"/>
      <c r="G203" s="4"/>
      <c r="H203" s="4"/>
      <c r="I203" s="4"/>
      <c r="J203" s="4"/>
      <c r="K203" s="5"/>
      <c r="L203" s="8"/>
      <c r="M203" s="8"/>
      <c r="N203" s="8"/>
      <c r="O203" s="8"/>
      <c r="P203" s="8"/>
    </row>
    <row r="204" spans="1:16" x14ac:dyDescent="0.25">
      <c r="A204" s="4"/>
      <c r="B204" s="4"/>
      <c r="C204" s="4"/>
      <c r="D204" s="2"/>
      <c r="E204" s="2"/>
      <c r="F204" s="4"/>
      <c r="G204" s="4"/>
      <c r="H204" s="4"/>
      <c r="I204" s="4"/>
      <c r="J204" s="4"/>
      <c r="K204" s="5"/>
      <c r="L204" s="8"/>
      <c r="M204" s="8"/>
      <c r="N204" s="8"/>
      <c r="O204" s="8"/>
      <c r="P204" s="8"/>
    </row>
    <row r="205" spans="1:16" x14ac:dyDescent="0.25">
      <c r="A205" s="4"/>
      <c r="B205" s="4"/>
      <c r="C205" s="4"/>
      <c r="D205" s="2"/>
      <c r="E205" s="2"/>
      <c r="F205" s="4"/>
      <c r="G205" s="4"/>
      <c r="H205" s="4"/>
      <c r="I205" s="4"/>
      <c r="J205" s="4"/>
      <c r="K205" s="5"/>
      <c r="L205" s="8"/>
      <c r="M205" s="8"/>
      <c r="N205" s="8"/>
      <c r="O205" s="8"/>
      <c r="P205" s="8"/>
    </row>
    <row r="206" spans="1:16" x14ac:dyDescent="0.25">
      <c r="A206" s="4"/>
      <c r="B206" s="4"/>
      <c r="C206" s="4"/>
      <c r="D206" s="2"/>
      <c r="E206" s="2"/>
      <c r="F206" s="4"/>
      <c r="G206" s="4"/>
      <c r="H206" s="4"/>
      <c r="I206" s="4"/>
      <c r="J206" s="4"/>
      <c r="K206" s="5"/>
      <c r="L206" s="8"/>
      <c r="M206" s="8"/>
      <c r="N206" s="8"/>
      <c r="O206" s="8"/>
      <c r="P206" s="8"/>
    </row>
    <row r="207" spans="1:16" x14ac:dyDescent="0.25">
      <c r="A207" s="4"/>
      <c r="B207" s="4"/>
      <c r="C207" s="4"/>
      <c r="D207" s="2"/>
      <c r="E207" s="2"/>
      <c r="F207" s="4"/>
      <c r="G207" s="4"/>
      <c r="H207" s="4"/>
      <c r="I207" s="4"/>
      <c r="J207" s="4"/>
      <c r="K207" s="5"/>
      <c r="L207" s="8"/>
      <c r="M207" s="8"/>
      <c r="N207" s="8"/>
      <c r="O207" s="8"/>
      <c r="P207" s="8"/>
    </row>
    <row r="208" spans="1:16" x14ac:dyDescent="0.25">
      <c r="A208" s="4"/>
      <c r="B208" s="4"/>
      <c r="C208" s="4"/>
      <c r="D208" s="2"/>
      <c r="E208" s="2"/>
      <c r="F208" s="4"/>
      <c r="G208" s="4"/>
      <c r="H208" s="4"/>
      <c r="I208" s="4"/>
      <c r="J208" s="4"/>
      <c r="K208" s="5"/>
      <c r="L208" s="8"/>
      <c r="M208" s="8"/>
      <c r="N208" s="8"/>
      <c r="O208" s="8"/>
      <c r="P208" s="8"/>
    </row>
    <row r="209" spans="1:16" x14ac:dyDescent="0.25">
      <c r="A209" s="4"/>
      <c r="B209" s="4"/>
      <c r="C209" s="4"/>
      <c r="D209" s="2"/>
      <c r="E209" s="2"/>
      <c r="F209" s="4"/>
      <c r="G209" s="4"/>
      <c r="H209" s="4"/>
      <c r="I209" s="4"/>
      <c r="J209" s="4"/>
      <c r="K209" s="5"/>
      <c r="L209" s="8"/>
      <c r="M209" s="8"/>
      <c r="N209" s="8"/>
      <c r="O209" s="8"/>
      <c r="P209" s="8"/>
    </row>
    <row r="210" spans="1:16" x14ac:dyDescent="0.25">
      <c r="A210" s="4"/>
      <c r="B210" s="4"/>
      <c r="C210" s="4"/>
      <c r="D210" s="2"/>
      <c r="E210" s="2"/>
      <c r="F210" s="4"/>
      <c r="G210" s="4"/>
      <c r="H210" s="4"/>
      <c r="I210" s="4"/>
      <c r="J210" s="4"/>
      <c r="K210" s="5"/>
      <c r="L210" s="8"/>
      <c r="M210" s="8"/>
      <c r="N210" s="8"/>
      <c r="O210" s="8"/>
      <c r="P210" s="8"/>
    </row>
    <row r="211" spans="1:16" x14ac:dyDescent="0.25">
      <c r="A211" s="4"/>
      <c r="B211" s="4"/>
      <c r="C211" s="4"/>
      <c r="D211" s="2"/>
      <c r="E211" s="2"/>
      <c r="F211" s="4"/>
      <c r="G211" s="4"/>
      <c r="H211" s="4"/>
      <c r="I211" s="4"/>
      <c r="J211" s="4"/>
      <c r="K211" s="5"/>
      <c r="L211" s="8"/>
      <c r="M211" s="8"/>
      <c r="N211" s="8"/>
      <c r="O211" s="8"/>
      <c r="P211" s="8"/>
    </row>
    <row r="212" spans="1:16" x14ac:dyDescent="0.25">
      <c r="A212" s="4"/>
      <c r="B212" s="4"/>
      <c r="C212" s="4"/>
      <c r="D212" s="2"/>
      <c r="E212" s="2"/>
      <c r="F212" s="4"/>
      <c r="G212" s="4"/>
      <c r="H212" s="4"/>
      <c r="I212" s="4"/>
      <c r="J212" s="4"/>
      <c r="K212" s="5"/>
      <c r="L212" s="8"/>
      <c r="M212" s="8"/>
      <c r="N212" s="8"/>
      <c r="O212" s="8"/>
      <c r="P212" s="8"/>
    </row>
    <row r="213" spans="1:16" x14ac:dyDescent="0.25">
      <c r="A213" s="4"/>
      <c r="B213" s="4"/>
      <c r="C213" s="3"/>
      <c r="D213" s="2"/>
      <c r="E213" s="2"/>
      <c r="F213" s="4"/>
      <c r="G213" s="4"/>
      <c r="H213" s="4"/>
      <c r="I213" s="4"/>
      <c r="J213" s="4"/>
      <c r="K213" s="5"/>
      <c r="L213" s="8"/>
      <c r="M213" s="8"/>
      <c r="N213" s="8"/>
      <c r="O213" s="8"/>
      <c r="P213" s="8"/>
    </row>
    <row r="214" spans="1:16" x14ac:dyDescent="0.25">
      <c r="A214" s="4"/>
      <c r="B214" s="4"/>
      <c r="C214" s="4"/>
      <c r="D214" s="2"/>
      <c r="E214" s="2"/>
      <c r="F214" s="4"/>
      <c r="G214" s="4"/>
      <c r="H214" s="4"/>
      <c r="I214" s="4"/>
      <c r="J214" s="4"/>
      <c r="K214" s="5"/>
      <c r="L214" s="8"/>
      <c r="M214" s="8"/>
      <c r="N214" s="8"/>
      <c r="O214" s="8"/>
      <c r="P214" s="8"/>
    </row>
    <row r="215" spans="1:16" x14ac:dyDescent="0.25">
      <c r="A215" s="4"/>
      <c r="B215" s="4"/>
      <c r="C215" s="4"/>
      <c r="D215" s="2"/>
      <c r="E215" s="2"/>
      <c r="F215" s="4"/>
      <c r="G215" s="4"/>
      <c r="H215" s="4"/>
      <c r="I215" s="4"/>
      <c r="J215" s="4"/>
      <c r="K215" s="5"/>
      <c r="L215" s="8"/>
      <c r="M215" s="8"/>
      <c r="N215" s="8"/>
      <c r="O215" s="8"/>
      <c r="P215" s="8"/>
    </row>
    <row r="216" spans="1:16" x14ac:dyDescent="0.25">
      <c r="A216" s="4"/>
      <c r="B216" s="4"/>
      <c r="C216" s="4"/>
      <c r="D216" s="2"/>
      <c r="E216" s="2"/>
      <c r="F216" s="4"/>
      <c r="G216" s="4"/>
      <c r="H216" s="4"/>
      <c r="I216" s="4"/>
      <c r="J216" s="4"/>
      <c r="K216" s="5"/>
      <c r="L216" s="8"/>
      <c r="M216" s="8"/>
      <c r="N216" s="8"/>
      <c r="O216" s="8"/>
      <c r="P216" s="8"/>
    </row>
    <row r="217" spans="1:16" x14ac:dyDescent="0.25">
      <c r="A217" s="4"/>
      <c r="B217" s="4"/>
      <c r="C217" s="4"/>
      <c r="D217" s="2"/>
      <c r="E217" s="2"/>
      <c r="F217" s="4"/>
      <c r="G217" s="4"/>
      <c r="H217" s="4"/>
      <c r="I217" s="4"/>
      <c r="J217" s="4"/>
      <c r="K217" s="5"/>
      <c r="L217" s="8"/>
      <c r="M217" s="8"/>
      <c r="N217" s="8"/>
      <c r="O217" s="8"/>
      <c r="P217" s="8"/>
    </row>
    <row r="218" spans="1:16" x14ac:dyDescent="0.25">
      <c r="A218" s="4"/>
      <c r="B218" s="4"/>
      <c r="C218" s="4"/>
      <c r="D218" s="2"/>
      <c r="E218" s="2"/>
      <c r="F218" s="4"/>
      <c r="G218" s="4"/>
      <c r="H218" s="4"/>
      <c r="I218" s="4"/>
      <c r="J218" s="4"/>
      <c r="K218" s="5"/>
      <c r="L218" s="8"/>
      <c r="M218" s="8"/>
      <c r="N218" s="8"/>
      <c r="O218" s="8"/>
      <c r="P218" s="8"/>
    </row>
    <row r="219" spans="1:16" x14ac:dyDescent="0.25">
      <c r="A219" s="4"/>
      <c r="B219" s="4"/>
      <c r="C219" s="4"/>
      <c r="D219" s="2"/>
      <c r="E219" s="2"/>
      <c r="F219" s="4"/>
      <c r="G219" s="4"/>
      <c r="H219" s="4"/>
      <c r="I219" s="4"/>
      <c r="J219" s="4"/>
      <c r="K219" s="5"/>
      <c r="L219" s="8"/>
      <c r="M219" s="8"/>
      <c r="N219" s="8"/>
      <c r="O219" s="8"/>
      <c r="P219" s="8"/>
    </row>
    <row r="220" spans="1:16" x14ac:dyDescent="0.25">
      <c r="A220" s="4"/>
      <c r="B220" s="4"/>
      <c r="C220" s="4"/>
      <c r="D220" s="2"/>
      <c r="E220" s="2"/>
      <c r="F220" s="4"/>
      <c r="G220" s="4"/>
      <c r="H220" s="4"/>
      <c r="I220" s="4"/>
      <c r="J220" s="4"/>
      <c r="K220" s="5"/>
      <c r="L220" s="8"/>
      <c r="M220" s="8"/>
      <c r="N220" s="8"/>
      <c r="O220" s="8"/>
      <c r="P220" s="8"/>
    </row>
    <row r="221" spans="1:16" x14ac:dyDescent="0.25">
      <c r="A221" s="4"/>
      <c r="B221" s="4"/>
      <c r="C221" s="4"/>
      <c r="D221" s="2"/>
      <c r="E221" s="2"/>
      <c r="F221" s="4"/>
      <c r="G221" s="4"/>
      <c r="H221" s="4"/>
      <c r="I221" s="4"/>
      <c r="J221" s="4"/>
      <c r="K221" s="5"/>
      <c r="L221" s="8"/>
      <c r="M221" s="8"/>
      <c r="N221" s="8"/>
      <c r="O221" s="8"/>
      <c r="P221" s="8"/>
    </row>
    <row r="222" spans="1:16" x14ac:dyDescent="0.25">
      <c r="A222" s="4"/>
      <c r="B222" s="4"/>
      <c r="C222" s="4"/>
      <c r="D222" s="2"/>
      <c r="E222" s="2"/>
      <c r="F222" s="4"/>
      <c r="G222" s="4"/>
      <c r="H222" s="4"/>
      <c r="I222" s="4"/>
      <c r="J222" s="4"/>
      <c r="K222" s="5"/>
      <c r="L222" s="8"/>
      <c r="M222" s="8"/>
      <c r="N222" s="8"/>
      <c r="O222" s="8"/>
      <c r="P222" s="8"/>
    </row>
    <row r="223" spans="1:16" x14ac:dyDescent="0.25">
      <c r="A223" s="4"/>
      <c r="B223" s="4"/>
      <c r="C223" s="4"/>
      <c r="D223" s="2"/>
      <c r="E223" s="2"/>
      <c r="F223" s="4"/>
      <c r="G223" s="4"/>
      <c r="H223" s="4"/>
      <c r="I223" s="4"/>
      <c r="J223" s="4"/>
      <c r="K223" s="5"/>
      <c r="L223" s="8"/>
      <c r="M223" s="8"/>
      <c r="N223" s="8"/>
      <c r="O223" s="8"/>
      <c r="P223" s="8"/>
    </row>
    <row r="224" spans="1:16" x14ac:dyDescent="0.25">
      <c r="A224" s="4"/>
      <c r="B224" s="4"/>
      <c r="C224" s="4"/>
      <c r="D224" s="2"/>
      <c r="E224" s="2"/>
      <c r="F224" s="4"/>
      <c r="G224" s="4"/>
      <c r="H224" s="4"/>
      <c r="I224" s="4"/>
      <c r="J224" s="4"/>
      <c r="K224" s="5"/>
      <c r="L224" s="8"/>
      <c r="M224" s="8"/>
      <c r="N224" s="8"/>
      <c r="O224" s="8"/>
      <c r="P224" s="8"/>
    </row>
    <row r="225" spans="1:16" x14ac:dyDescent="0.25">
      <c r="A225" s="4"/>
      <c r="B225" s="4"/>
      <c r="C225" s="4"/>
      <c r="D225" s="2"/>
      <c r="E225" s="2"/>
      <c r="F225" s="4"/>
      <c r="G225" s="4"/>
      <c r="H225" s="4"/>
      <c r="I225" s="4"/>
      <c r="J225" s="4"/>
      <c r="K225" s="5"/>
      <c r="L225" s="8"/>
      <c r="M225" s="8"/>
      <c r="N225" s="8"/>
      <c r="O225" s="8"/>
      <c r="P225" s="8"/>
    </row>
    <row r="226" spans="1:16" x14ac:dyDescent="0.25">
      <c r="A226" s="4"/>
      <c r="B226" s="4"/>
      <c r="C226" s="4"/>
      <c r="D226" s="2"/>
      <c r="E226" s="2"/>
      <c r="F226" s="4"/>
      <c r="G226" s="4"/>
      <c r="H226" s="4"/>
      <c r="I226" s="4"/>
      <c r="J226" s="4"/>
      <c r="K226" s="5"/>
      <c r="L226" s="8"/>
      <c r="M226" s="8"/>
      <c r="N226" s="8"/>
      <c r="O226" s="8"/>
      <c r="P226" s="8"/>
    </row>
    <row r="227" spans="1:16" x14ac:dyDescent="0.25">
      <c r="A227" s="4"/>
      <c r="B227" s="4"/>
      <c r="C227" s="4"/>
      <c r="D227" s="2"/>
      <c r="E227" s="2"/>
      <c r="F227" s="4"/>
      <c r="G227" s="4"/>
      <c r="H227" s="4"/>
      <c r="I227" s="4"/>
      <c r="J227" s="4"/>
      <c r="K227" s="5"/>
      <c r="L227" s="8"/>
      <c r="M227" s="8"/>
      <c r="N227" s="8"/>
      <c r="O227" s="8"/>
      <c r="P227" s="8"/>
    </row>
    <row r="228" spans="1:16" x14ac:dyDescent="0.25">
      <c r="A228" s="4"/>
      <c r="B228" s="4"/>
      <c r="C228" s="4"/>
      <c r="D228" s="2"/>
      <c r="E228" s="2"/>
      <c r="F228" s="4"/>
      <c r="G228" s="4"/>
      <c r="H228" s="4"/>
      <c r="I228" s="4"/>
      <c r="J228" s="4"/>
      <c r="K228" s="5"/>
      <c r="L228" s="8"/>
      <c r="M228" s="8"/>
      <c r="N228" s="8"/>
      <c r="O228" s="8"/>
      <c r="P228" s="8"/>
    </row>
    <row r="229" spans="1:16" x14ac:dyDescent="0.25">
      <c r="A229" s="4"/>
      <c r="B229" s="4"/>
      <c r="C229" s="4"/>
      <c r="D229" s="2"/>
      <c r="E229" s="2"/>
      <c r="F229" s="4"/>
      <c r="G229" s="4"/>
      <c r="H229" s="4"/>
      <c r="I229" s="4"/>
      <c r="J229" s="4"/>
      <c r="K229" s="5"/>
      <c r="L229" s="8"/>
      <c r="M229" s="8"/>
      <c r="N229" s="8"/>
      <c r="O229" s="8"/>
      <c r="P229" s="8"/>
    </row>
    <row r="230" spans="1:16" x14ac:dyDescent="0.25">
      <c r="A230" s="4"/>
      <c r="B230" s="4"/>
      <c r="C230" s="4"/>
      <c r="D230" s="2"/>
      <c r="E230" s="2"/>
      <c r="F230" s="4"/>
      <c r="G230" s="4"/>
      <c r="H230" s="4"/>
      <c r="I230" s="4"/>
      <c r="J230" s="4"/>
      <c r="K230" s="5"/>
      <c r="L230" s="8"/>
      <c r="M230" s="8"/>
      <c r="N230" s="8"/>
      <c r="O230" s="8"/>
      <c r="P230" s="8"/>
    </row>
    <row r="231" spans="1:16" x14ac:dyDescent="0.25">
      <c r="A231" s="4"/>
      <c r="B231" s="4"/>
      <c r="C231" s="4"/>
      <c r="D231" s="2"/>
      <c r="E231" s="2"/>
      <c r="F231" s="4"/>
      <c r="G231" s="4"/>
      <c r="H231" s="4"/>
      <c r="I231" s="4"/>
      <c r="J231" s="4"/>
      <c r="K231" s="5"/>
      <c r="L231" s="8"/>
      <c r="M231" s="8"/>
      <c r="N231" s="8"/>
      <c r="O231" s="8"/>
      <c r="P231" s="8"/>
    </row>
    <row r="232" spans="1:16" x14ac:dyDescent="0.25">
      <c r="A232" s="4"/>
      <c r="B232" s="4"/>
      <c r="C232" s="4"/>
      <c r="D232" s="2"/>
      <c r="E232" s="2"/>
      <c r="F232" s="4"/>
      <c r="G232" s="4"/>
      <c r="H232" s="4"/>
      <c r="I232" s="4"/>
      <c r="J232" s="4"/>
      <c r="K232" s="5"/>
      <c r="L232" s="8"/>
      <c r="M232" s="8"/>
      <c r="N232" s="8"/>
      <c r="O232" s="8"/>
      <c r="P232" s="8"/>
    </row>
    <row r="233" spans="1:16" x14ac:dyDescent="0.25">
      <c r="A233" s="4"/>
      <c r="B233" s="4"/>
      <c r="C233" s="4"/>
      <c r="D233" s="2"/>
      <c r="E233" s="2"/>
      <c r="F233" s="4"/>
      <c r="G233" s="4"/>
      <c r="H233" s="4"/>
      <c r="I233" s="4"/>
      <c r="J233" s="4"/>
      <c r="K233" s="5"/>
      <c r="L233" s="8"/>
      <c r="M233" s="8"/>
      <c r="N233" s="8"/>
      <c r="O233" s="8"/>
      <c r="P233" s="8"/>
    </row>
    <row r="234" spans="1:16" x14ac:dyDescent="0.25">
      <c r="A234" s="4"/>
      <c r="B234" s="4"/>
      <c r="C234" s="4"/>
      <c r="D234" s="2"/>
      <c r="E234" s="2"/>
      <c r="F234" s="4"/>
      <c r="G234" s="4"/>
      <c r="H234" s="4"/>
      <c r="I234" s="4"/>
      <c r="J234" s="4"/>
      <c r="K234" s="5"/>
      <c r="L234" s="8"/>
      <c r="M234" s="8"/>
      <c r="N234" s="8"/>
      <c r="O234" s="8"/>
      <c r="P234" s="8"/>
    </row>
    <row r="235" spans="1:16" x14ac:dyDescent="0.25">
      <c r="A235" s="4"/>
      <c r="B235" s="4"/>
      <c r="C235" s="4"/>
      <c r="D235" s="2"/>
      <c r="E235" s="2"/>
      <c r="F235" s="4"/>
      <c r="G235" s="4"/>
      <c r="H235" s="4"/>
      <c r="I235" s="4"/>
      <c r="J235" s="4"/>
      <c r="K235" s="5"/>
      <c r="L235" s="8"/>
      <c r="M235" s="8"/>
      <c r="N235" s="8"/>
      <c r="O235" s="8"/>
      <c r="P235" s="8"/>
    </row>
    <row r="236" spans="1:16" x14ac:dyDescent="0.25">
      <c r="A236" s="4"/>
      <c r="B236" s="4"/>
      <c r="C236" s="4"/>
      <c r="D236" s="2"/>
      <c r="E236" s="2"/>
      <c r="F236" s="4"/>
      <c r="G236" s="4"/>
      <c r="H236" s="4"/>
      <c r="I236" s="4"/>
      <c r="J236" s="4"/>
      <c r="K236" s="5"/>
      <c r="L236" s="8"/>
      <c r="M236" s="8"/>
      <c r="N236" s="8"/>
      <c r="O236" s="8"/>
      <c r="P236" s="8"/>
    </row>
    <row r="237" spans="1:16" x14ac:dyDescent="0.25">
      <c r="A237" s="4"/>
      <c r="B237" s="4"/>
      <c r="C237" s="4"/>
      <c r="D237" s="2"/>
      <c r="E237" s="2"/>
      <c r="F237" s="4"/>
      <c r="G237" s="4"/>
      <c r="H237" s="4"/>
      <c r="I237" s="4"/>
      <c r="J237" s="4"/>
      <c r="K237" s="5"/>
      <c r="L237" s="8"/>
      <c r="M237" s="8"/>
      <c r="N237" s="8"/>
      <c r="O237" s="8"/>
      <c r="P237" s="8"/>
    </row>
    <row r="238" spans="1:16" x14ac:dyDescent="0.25">
      <c r="A238" s="4"/>
      <c r="B238" s="4"/>
      <c r="C238" s="4"/>
      <c r="D238" s="2"/>
      <c r="E238" s="2"/>
      <c r="F238" s="4"/>
      <c r="G238" s="4"/>
      <c r="H238" s="4"/>
      <c r="I238" s="4"/>
      <c r="J238" s="4"/>
      <c r="K238" s="5"/>
      <c r="L238" s="8"/>
      <c r="M238" s="8"/>
      <c r="N238" s="8"/>
      <c r="O238" s="8"/>
      <c r="P238" s="8"/>
    </row>
    <row r="239" spans="1:16" x14ac:dyDescent="0.25">
      <c r="A239" s="4"/>
      <c r="B239" s="4"/>
      <c r="C239" s="4"/>
      <c r="D239" s="2"/>
      <c r="E239" s="2"/>
      <c r="F239" s="4"/>
      <c r="G239" s="4"/>
      <c r="H239" s="4"/>
      <c r="I239" s="4"/>
      <c r="J239" s="4"/>
      <c r="K239" s="5"/>
      <c r="L239" s="8"/>
      <c r="M239" s="8"/>
      <c r="N239" s="8"/>
      <c r="O239" s="8"/>
      <c r="P239" s="8"/>
    </row>
    <row r="240" spans="1:16" x14ac:dyDescent="0.25">
      <c r="A240" s="4"/>
      <c r="B240" s="4"/>
      <c r="C240" s="4"/>
      <c r="D240" s="2"/>
      <c r="E240" s="2"/>
      <c r="F240" s="4"/>
      <c r="G240" s="4"/>
      <c r="H240" s="4"/>
      <c r="I240" s="4"/>
      <c r="J240" s="4"/>
      <c r="K240" s="5"/>
      <c r="L240" s="8"/>
      <c r="M240" s="8"/>
      <c r="N240" s="8"/>
      <c r="O240" s="8"/>
      <c r="P240" s="8"/>
    </row>
    <row r="241" spans="1:16" x14ac:dyDescent="0.25">
      <c r="A241" s="4"/>
      <c r="B241" s="4"/>
      <c r="C241" s="4"/>
      <c r="D241" s="2"/>
      <c r="E241" s="2"/>
      <c r="F241" s="4"/>
      <c r="G241" s="4"/>
      <c r="H241" s="4"/>
      <c r="I241" s="4"/>
      <c r="J241" s="4"/>
      <c r="K241" s="5"/>
      <c r="L241" s="8"/>
      <c r="M241" s="8"/>
      <c r="N241" s="8"/>
      <c r="O241" s="8"/>
      <c r="P241" s="8"/>
    </row>
    <row r="242" spans="1:16" x14ac:dyDescent="0.25">
      <c r="A242" s="4"/>
      <c r="B242" s="4"/>
      <c r="C242" s="4"/>
      <c r="D242" s="2"/>
      <c r="E242" s="2"/>
      <c r="F242" s="4"/>
      <c r="G242" s="4"/>
      <c r="H242" s="4"/>
      <c r="I242" s="4"/>
      <c r="J242" s="4"/>
      <c r="K242" s="5"/>
      <c r="L242" s="8"/>
      <c r="M242" s="8"/>
      <c r="N242" s="8"/>
      <c r="O242" s="8"/>
      <c r="P242" s="8"/>
    </row>
    <row r="243" spans="1:16" x14ac:dyDescent="0.25">
      <c r="A243" s="4"/>
      <c r="B243" s="4"/>
      <c r="C243" s="4"/>
      <c r="D243" s="2"/>
      <c r="E243" s="2"/>
      <c r="F243" s="4"/>
      <c r="G243" s="4"/>
      <c r="H243" s="4"/>
      <c r="I243" s="4"/>
      <c r="J243" s="4"/>
      <c r="K243" s="5"/>
      <c r="L243" s="8"/>
      <c r="M243" s="8"/>
      <c r="N243" s="8"/>
      <c r="O243" s="8"/>
      <c r="P243" s="8"/>
    </row>
    <row r="244" spans="1:16" x14ac:dyDescent="0.25">
      <c r="A244" s="4"/>
      <c r="B244" s="4"/>
      <c r="C244" s="4"/>
      <c r="D244" s="2"/>
      <c r="E244" s="2"/>
      <c r="F244" s="4"/>
      <c r="G244" s="4"/>
      <c r="H244" s="4"/>
      <c r="I244" s="4"/>
      <c r="J244" s="4"/>
      <c r="K244" s="5"/>
      <c r="L244" s="8"/>
      <c r="M244" s="8"/>
      <c r="N244" s="8"/>
      <c r="O244" s="8"/>
      <c r="P244" s="8"/>
    </row>
    <row r="245" spans="1:16" x14ac:dyDescent="0.25">
      <c r="A245" s="4"/>
      <c r="B245" s="4"/>
      <c r="C245" s="4"/>
      <c r="D245" s="2"/>
      <c r="E245" s="2"/>
      <c r="F245" s="4"/>
      <c r="G245" s="4"/>
      <c r="H245" s="4"/>
      <c r="I245" s="4"/>
      <c r="J245" s="4"/>
      <c r="K245" s="5"/>
      <c r="L245" s="8"/>
      <c r="M245" s="8"/>
      <c r="N245" s="8"/>
      <c r="O245" s="8"/>
      <c r="P245" s="8"/>
    </row>
    <row r="246" spans="1:16" x14ac:dyDescent="0.25">
      <c r="A246" s="4"/>
      <c r="B246" s="4"/>
      <c r="C246" s="4"/>
      <c r="D246" s="2"/>
      <c r="E246" s="2"/>
      <c r="F246" s="4"/>
      <c r="G246" s="4"/>
      <c r="H246" s="4"/>
      <c r="I246" s="4"/>
      <c r="J246" s="4"/>
      <c r="K246" s="5"/>
      <c r="L246" s="8"/>
      <c r="M246" s="8"/>
      <c r="N246" s="8"/>
      <c r="O246" s="8"/>
      <c r="P246" s="8"/>
    </row>
    <row r="247" spans="1:16" x14ac:dyDescent="0.25">
      <c r="A247" s="4"/>
      <c r="B247" s="4"/>
      <c r="C247" s="4"/>
      <c r="D247" s="2"/>
      <c r="E247" s="2"/>
      <c r="F247" s="4"/>
      <c r="G247" s="4"/>
      <c r="H247" s="4"/>
      <c r="I247" s="4"/>
      <c r="J247" s="4"/>
      <c r="K247" s="5"/>
      <c r="L247" s="8"/>
      <c r="M247" s="8"/>
      <c r="N247" s="8"/>
      <c r="O247" s="8"/>
      <c r="P247" s="8"/>
    </row>
    <row r="248" spans="1:16" x14ac:dyDescent="0.25">
      <c r="A248" s="4"/>
      <c r="B248" s="4"/>
      <c r="C248" s="4"/>
      <c r="D248" s="2"/>
      <c r="E248" s="2"/>
      <c r="F248" s="4"/>
      <c r="G248" s="4"/>
      <c r="H248" s="4"/>
      <c r="I248" s="4"/>
      <c r="J248" s="4"/>
      <c r="K248" s="5"/>
      <c r="L248" s="8"/>
      <c r="M248" s="8"/>
      <c r="N248" s="8"/>
      <c r="O248" s="8"/>
      <c r="P248" s="8"/>
    </row>
    <row r="249" spans="1:16" x14ac:dyDescent="0.25">
      <c r="A249" s="4"/>
      <c r="B249" s="4"/>
      <c r="C249" s="4"/>
      <c r="D249" s="2"/>
      <c r="E249" s="2"/>
      <c r="F249" s="4"/>
      <c r="G249" s="4"/>
      <c r="H249" s="4"/>
      <c r="I249" s="4"/>
      <c r="J249" s="4"/>
      <c r="K249" s="5"/>
      <c r="L249" s="8"/>
      <c r="M249" s="8"/>
      <c r="N249" s="8"/>
      <c r="O249" s="8"/>
      <c r="P249" s="8"/>
    </row>
    <row r="250" spans="1:16" x14ac:dyDescent="0.25">
      <c r="B250" s="6"/>
      <c r="I250" s="6"/>
      <c r="J250" s="6"/>
      <c r="K250" s="5"/>
      <c r="L250" s="9"/>
      <c r="M250" s="9"/>
      <c r="N250" s="9"/>
      <c r="O250" s="9"/>
      <c r="P250" s="9"/>
    </row>
    <row r="251" spans="1:16" x14ac:dyDescent="0.25">
      <c r="B251" s="6"/>
      <c r="I251" s="6"/>
      <c r="J251" s="6"/>
      <c r="K251" s="5"/>
      <c r="L251" s="9"/>
      <c r="M251" s="9"/>
      <c r="N251" s="9"/>
      <c r="O251" s="9"/>
      <c r="P251" s="9"/>
    </row>
    <row r="252" spans="1:16" x14ac:dyDescent="0.25">
      <c r="B252" s="6"/>
      <c r="I252" s="6"/>
      <c r="J252" s="6"/>
      <c r="K252" s="5"/>
      <c r="L252" s="9"/>
      <c r="M252" s="9"/>
      <c r="N252" s="9"/>
      <c r="O252" s="9"/>
      <c r="P252" s="9"/>
    </row>
    <row r="253" spans="1:16" x14ac:dyDescent="0.25">
      <c r="B253" s="6"/>
      <c r="I253" s="6"/>
      <c r="J253" s="6"/>
      <c r="K253" s="5"/>
      <c r="L253" s="9"/>
      <c r="M253" s="9"/>
      <c r="N253" s="9"/>
      <c r="O253" s="9"/>
      <c r="P253" s="9"/>
    </row>
    <row r="254" spans="1:16" x14ac:dyDescent="0.25">
      <c r="B254" s="6"/>
      <c r="I254" s="6"/>
      <c r="J254" s="6"/>
      <c r="K254" s="5"/>
      <c r="L254" s="9"/>
      <c r="M254" s="9"/>
      <c r="N254" s="9"/>
      <c r="O254" s="9"/>
      <c r="P254" s="9"/>
    </row>
    <row r="255" spans="1:16" x14ac:dyDescent="0.25">
      <c r="B255" s="6"/>
      <c r="I255" s="6"/>
      <c r="J255" s="6"/>
      <c r="K255" s="5"/>
      <c r="L255" s="9"/>
      <c r="M255" s="9"/>
      <c r="N255" s="9"/>
      <c r="O255" s="9"/>
      <c r="P255" s="9"/>
    </row>
  </sheetData>
  <sortState ref="A170:M227">
    <sortCondition ref="M170:M227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9"/>
  <sheetViews>
    <sheetView topLeftCell="A134" workbookViewId="0">
      <selection activeCell="L118" sqref="L118"/>
    </sheetView>
  </sheetViews>
  <sheetFormatPr defaultRowHeight="15" x14ac:dyDescent="0.25"/>
  <cols>
    <col min="1" max="1" width="7.140625" customWidth="1"/>
    <col min="2" max="2" width="4" bestFit="1" customWidth="1"/>
    <col min="3" max="3" width="23.85546875" bestFit="1" customWidth="1"/>
    <col min="4" max="4" width="29.140625" bestFit="1" customWidth="1"/>
    <col min="5" max="5" width="12.5703125" style="6" bestFit="1" customWidth="1"/>
    <col min="6" max="6" width="9.5703125" style="6" bestFit="1" customWidth="1"/>
    <col min="7" max="7" width="12.28515625" style="6" bestFit="1" customWidth="1"/>
    <col min="8" max="8" width="11.140625" bestFit="1" customWidth="1"/>
    <col min="9" max="9" width="11" bestFit="1" customWidth="1"/>
    <col min="10" max="10" width="11.7109375" style="10" customWidth="1"/>
    <col min="11" max="15" width="10.42578125" customWidth="1"/>
  </cols>
  <sheetData>
    <row r="1" spans="1:15" ht="23.25" x14ac:dyDescent="0.35">
      <c r="A1" s="11" t="s">
        <v>65</v>
      </c>
      <c r="J1" s="13" t="s">
        <v>66</v>
      </c>
    </row>
    <row r="2" spans="1:15" ht="23.25" x14ac:dyDescent="0.35">
      <c r="A2" s="11"/>
      <c r="J2" s="26" t="s">
        <v>67</v>
      </c>
    </row>
    <row r="3" spans="1:15" ht="21" x14ac:dyDescent="0.35">
      <c r="A3" s="18" t="s">
        <v>31</v>
      </c>
    </row>
    <row r="4" spans="1:15" ht="21" x14ac:dyDescent="0.35">
      <c r="A4" s="18" t="s">
        <v>57</v>
      </c>
    </row>
    <row r="5" spans="1:15" ht="21" x14ac:dyDescent="0.35">
      <c r="A5" s="18"/>
    </row>
    <row r="6" spans="1:15" ht="21" x14ac:dyDescent="0.35">
      <c r="A6" s="12" t="s">
        <v>24</v>
      </c>
    </row>
    <row r="7" spans="1:15" ht="21" x14ac:dyDescent="0.35">
      <c r="A7" s="12" t="s">
        <v>55</v>
      </c>
      <c r="O7" s="13"/>
    </row>
    <row r="9" spans="1:15" s="15" customFormat="1" x14ac:dyDescent="0.25">
      <c r="A9" s="7" t="s">
        <v>0</v>
      </c>
      <c r="B9" s="7" t="s">
        <v>1</v>
      </c>
      <c r="C9" s="7" t="s">
        <v>3</v>
      </c>
      <c r="D9" s="7" t="s">
        <v>5</v>
      </c>
      <c r="E9" s="7" t="s">
        <v>62</v>
      </c>
      <c r="F9" s="7" t="s">
        <v>61</v>
      </c>
      <c r="G9" s="7" t="s">
        <v>25</v>
      </c>
      <c r="H9" s="7" t="s">
        <v>4</v>
      </c>
      <c r="I9" s="7" t="s">
        <v>26</v>
      </c>
      <c r="J9" s="7" t="s">
        <v>27</v>
      </c>
      <c r="K9" s="7" t="s">
        <v>6</v>
      </c>
      <c r="L9" s="7" t="s">
        <v>9</v>
      </c>
      <c r="M9" s="7" t="s">
        <v>7</v>
      </c>
      <c r="N9" s="7" t="s">
        <v>10</v>
      </c>
      <c r="O9" s="7" t="s">
        <v>8</v>
      </c>
    </row>
    <row r="10" spans="1:15" x14ac:dyDescent="0.25">
      <c r="A10" s="3">
        <v>1</v>
      </c>
      <c r="B10" s="4">
        <v>562</v>
      </c>
      <c r="C10" s="3" t="s">
        <v>544</v>
      </c>
      <c r="D10" s="2" t="s">
        <v>542</v>
      </c>
      <c r="E10" s="2" t="s">
        <v>111</v>
      </c>
      <c r="F10" s="4" t="s">
        <v>940</v>
      </c>
      <c r="G10" s="4" t="s">
        <v>545</v>
      </c>
      <c r="H10" s="4" t="s">
        <v>543</v>
      </c>
      <c r="I10" s="4">
        <v>5</v>
      </c>
      <c r="J10" s="42">
        <v>4.8960752314814816E-2</v>
      </c>
      <c r="K10" s="43">
        <v>9.6172800925925922E-3</v>
      </c>
      <c r="L10" s="8">
        <v>1.9120567129629628E-2</v>
      </c>
      <c r="M10" s="8">
        <v>2.8948067129629631E-2</v>
      </c>
      <c r="N10" s="8">
        <v>3.888405092592593E-2</v>
      </c>
      <c r="O10" s="8">
        <v>4.8960752314814816E-2</v>
      </c>
    </row>
    <row r="11" spans="1:15" x14ac:dyDescent="0.25">
      <c r="A11" s="3">
        <v>2</v>
      </c>
      <c r="B11" s="4">
        <v>650</v>
      </c>
      <c r="C11" s="3" t="s">
        <v>277</v>
      </c>
      <c r="D11" s="2" t="s">
        <v>308</v>
      </c>
      <c r="E11" s="2" t="s">
        <v>76</v>
      </c>
      <c r="F11" s="4" t="s">
        <v>940</v>
      </c>
      <c r="G11" s="4" t="s">
        <v>546</v>
      </c>
      <c r="H11" s="4" t="s">
        <v>543</v>
      </c>
      <c r="I11" s="4">
        <v>5</v>
      </c>
      <c r="J11" s="42">
        <v>4.8976331018518525E-2</v>
      </c>
      <c r="K11" s="43">
        <v>9.674479166666668E-3</v>
      </c>
      <c r="L11" s="8">
        <v>1.9133622685185186E-2</v>
      </c>
      <c r="M11" s="8">
        <v>2.8974710648148147E-2</v>
      </c>
      <c r="N11" s="8">
        <v>3.8807129629629629E-2</v>
      </c>
      <c r="O11" s="8">
        <v>4.8976331018518525E-2</v>
      </c>
    </row>
    <row r="12" spans="1:15" x14ac:dyDescent="0.25">
      <c r="A12" s="3">
        <v>3</v>
      </c>
      <c r="B12" s="4">
        <v>651</v>
      </c>
      <c r="C12" s="3" t="s">
        <v>547</v>
      </c>
      <c r="D12" s="2" t="s">
        <v>308</v>
      </c>
      <c r="E12" s="2" t="s">
        <v>76</v>
      </c>
      <c r="F12" s="4" t="s">
        <v>940</v>
      </c>
      <c r="G12" s="4" t="s">
        <v>548</v>
      </c>
      <c r="H12" s="4" t="s">
        <v>543</v>
      </c>
      <c r="I12" s="4">
        <v>5</v>
      </c>
      <c r="J12" s="42">
        <v>4.9000196759259262E-2</v>
      </c>
      <c r="K12" s="43">
        <v>9.6641435185185181E-3</v>
      </c>
      <c r="L12" s="8">
        <v>1.9250127314814815E-2</v>
      </c>
      <c r="M12" s="8">
        <v>2.895128472222222E-2</v>
      </c>
      <c r="N12" s="8">
        <v>3.8950949074074072E-2</v>
      </c>
      <c r="O12" s="8">
        <v>4.9000196759259262E-2</v>
      </c>
    </row>
    <row r="13" spans="1:15" x14ac:dyDescent="0.25">
      <c r="A13" s="3">
        <v>4</v>
      </c>
      <c r="B13" s="4">
        <v>656</v>
      </c>
      <c r="C13" s="3" t="s">
        <v>549</v>
      </c>
      <c r="D13" s="2" t="s">
        <v>308</v>
      </c>
      <c r="E13" s="2" t="s">
        <v>76</v>
      </c>
      <c r="F13" s="4" t="s">
        <v>940</v>
      </c>
      <c r="G13" s="4" t="s">
        <v>550</v>
      </c>
      <c r="H13" s="4" t="s">
        <v>543</v>
      </c>
      <c r="I13" s="4">
        <v>5</v>
      </c>
      <c r="J13" s="42">
        <v>5.3290243055555554E-2</v>
      </c>
      <c r="K13" s="43">
        <v>1.0559699074074074E-2</v>
      </c>
      <c r="L13" s="8">
        <v>2.1177685185185188E-2</v>
      </c>
      <c r="M13" s="8">
        <v>3.1612824074074071E-2</v>
      </c>
      <c r="N13" s="8">
        <v>4.2549710648148144E-2</v>
      </c>
      <c r="O13" s="8">
        <v>5.3290243055555554E-2</v>
      </c>
    </row>
    <row r="14" spans="1:15" x14ac:dyDescent="0.25">
      <c r="A14" s="3">
        <v>5</v>
      </c>
      <c r="B14" s="4">
        <v>622</v>
      </c>
      <c r="C14" s="3" t="s">
        <v>551</v>
      </c>
      <c r="D14" s="2" t="s">
        <v>68</v>
      </c>
      <c r="E14" s="2" t="s">
        <v>248</v>
      </c>
      <c r="F14" s="4" t="s">
        <v>940</v>
      </c>
      <c r="G14" s="4" t="s">
        <v>552</v>
      </c>
      <c r="H14" s="4" t="s">
        <v>543</v>
      </c>
      <c r="I14" s="4">
        <v>5</v>
      </c>
      <c r="J14" s="42">
        <v>5.3308993055555552E-2</v>
      </c>
      <c r="K14" s="43">
        <v>1.0610902777777778E-2</v>
      </c>
      <c r="L14" s="8">
        <v>2.1192997685185188E-2</v>
      </c>
      <c r="M14" s="8">
        <v>3.1710138888888885E-2</v>
      </c>
      <c r="N14" s="8">
        <v>4.2547337962962957E-2</v>
      </c>
      <c r="O14" s="8">
        <v>5.3308993055555552E-2</v>
      </c>
    </row>
    <row r="15" spans="1:15" x14ac:dyDescent="0.25">
      <c r="A15" s="3">
        <v>6</v>
      </c>
      <c r="B15" s="4">
        <v>561</v>
      </c>
      <c r="C15" s="3" t="s">
        <v>553</v>
      </c>
      <c r="D15" s="2" t="s">
        <v>542</v>
      </c>
      <c r="E15" s="2" t="s">
        <v>111</v>
      </c>
      <c r="F15" s="4" t="s">
        <v>940</v>
      </c>
      <c r="G15" s="4" t="s">
        <v>545</v>
      </c>
      <c r="H15" s="4" t="s">
        <v>543</v>
      </c>
      <c r="I15" s="4">
        <v>5</v>
      </c>
      <c r="J15" s="42">
        <v>5.3309641203703705E-2</v>
      </c>
      <c r="K15" s="43">
        <v>1.0440092592592593E-2</v>
      </c>
      <c r="L15" s="8">
        <v>2.1164606481481482E-2</v>
      </c>
      <c r="M15" s="8">
        <v>3.1688715277777772E-2</v>
      </c>
      <c r="N15" s="8">
        <v>4.2569687500000002E-2</v>
      </c>
      <c r="O15" s="8">
        <v>5.3309641203703705E-2</v>
      </c>
    </row>
    <row r="16" spans="1:15" x14ac:dyDescent="0.25">
      <c r="A16" s="3">
        <v>7</v>
      </c>
      <c r="B16" s="4">
        <v>563</v>
      </c>
      <c r="C16" s="3" t="s">
        <v>554</v>
      </c>
      <c r="D16" s="2" t="s">
        <v>542</v>
      </c>
      <c r="E16" s="2" t="s">
        <v>111</v>
      </c>
      <c r="F16" s="4" t="s">
        <v>940</v>
      </c>
      <c r="G16" s="4" t="s">
        <v>545</v>
      </c>
      <c r="H16" s="4" t="s">
        <v>543</v>
      </c>
      <c r="I16" s="4">
        <v>5</v>
      </c>
      <c r="J16" s="42">
        <v>5.3311331018518517E-2</v>
      </c>
      <c r="K16" s="43">
        <v>1.0394282407407406E-2</v>
      </c>
      <c r="L16" s="8">
        <v>2.1145150462962961E-2</v>
      </c>
      <c r="M16" s="8">
        <v>3.1618090277777781E-2</v>
      </c>
      <c r="N16" s="8">
        <v>4.2535196759259264E-2</v>
      </c>
      <c r="O16" s="8">
        <v>5.3311331018518517E-2</v>
      </c>
    </row>
    <row r="17" spans="1:15" x14ac:dyDescent="0.25">
      <c r="A17" s="3">
        <v>8</v>
      </c>
      <c r="B17" s="4">
        <v>551</v>
      </c>
      <c r="C17" s="3" t="s">
        <v>556</v>
      </c>
      <c r="D17" s="2" t="s">
        <v>555</v>
      </c>
      <c r="E17" s="2" t="s">
        <v>558</v>
      </c>
      <c r="F17" s="4" t="s">
        <v>940</v>
      </c>
      <c r="G17" s="4" t="s">
        <v>557</v>
      </c>
      <c r="H17" s="4" t="s">
        <v>543</v>
      </c>
      <c r="I17" s="4">
        <v>5</v>
      </c>
      <c r="J17" s="42">
        <v>5.3311365740740739E-2</v>
      </c>
      <c r="K17" s="43">
        <v>1.0286967592592592E-2</v>
      </c>
      <c r="L17" s="8">
        <v>2.1144074074074076E-2</v>
      </c>
      <c r="M17" s="8">
        <v>3.1658923611111112E-2</v>
      </c>
      <c r="N17" s="8">
        <v>4.2539305555555552E-2</v>
      </c>
      <c r="O17" s="8">
        <v>5.3311365740740739E-2</v>
      </c>
    </row>
    <row r="18" spans="1:15" x14ac:dyDescent="0.25">
      <c r="A18" s="3">
        <v>9</v>
      </c>
      <c r="B18" s="4">
        <v>620</v>
      </c>
      <c r="C18" s="3" t="s">
        <v>560</v>
      </c>
      <c r="D18" s="2" t="s">
        <v>559</v>
      </c>
      <c r="E18" s="2" t="s">
        <v>562</v>
      </c>
      <c r="F18" s="4" t="s">
        <v>940</v>
      </c>
      <c r="G18" s="4" t="s">
        <v>561</v>
      </c>
      <c r="H18" s="4" t="s">
        <v>543</v>
      </c>
      <c r="I18" s="4">
        <v>5</v>
      </c>
      <c r="J18" s="42">
        <v>5.3315300925925922E-2</v>
      </c>
      <c r="K18" s="43">
        <v>1.0434791666666667E-2</v>
      </c>
      <c r="L18" s="8">
        <v>2.1155532407407408E-2</v>
      </c>
      <c r="M18" s="8">
        <v>3.1698668981481486E-2</v>
      </c>
      <c r="N18" s="8">
        <v>4.256738425925926E-2</v>
      </c>
      <c r="O18" s="8">
        <v>5.3315300925925922E-2</v>
      </c>
    </row>
    <row r="19" spans="1:15" x14ac:dyDescent="0.25">
      <c r="A19" s="3">
        <v>10</v>
      </c>
      <c r="B19" s="4">
        <v>574</v>
      </c>
      <c r="C19" s="3" t="s">
        <v>564</v>
      </c>
      <c r="D19" s="2" t="s">
        <v>563</v>
      </c>
      <c r="E19" s="2" t="s">
        <v>76</v>
      </c>
      <c r="F19" s="4" t="s">
        <v>940</v>
      </c>
      <c r="G19" s="4" t="s">
        <v>565</v>
      </c>
      <c r="H19" s="4" t="s">
        <v>543</v>
      </c>
      <c r="I19" s="4">
        <v>5</v>
      </c>
      <c r="J19" s="42">
        <v>5.3320879629629635E-2</v>
      </c>
      <c r="K19" s="43">
        <v>1.0095046296296296E-2</v>
      </c>
      <c r="L19" s="8">
        <v>2.1152997685185183E-2</v>
      </c>
      <c r="M19" s="8">
        <v>3.1693680555555555E-2</v>
      </c>
      <c r="N19" s="8">
        <v>4.2562997685185185E-2</v>
      </c>
      <c r="O19" s="8">
        <v>5.3320879629629635E-2</v>
      </c>
    </row>
    <row r="20" spans="1:15" x14ac:dyDescent="0.25">
      <c r="A20" s="3">
        <v>11</v>
      </c>
      <c r="B20" s="4">
        <v>632</v>
      </c>
      <c r="C20" s="3" t="s">
        <v>567</v>
      </c>
      <c r="D20" s="2" t="s">
        <v>566</v>
      </c>
      <c r="E20" s="2" t="s">
        <v>569</v>
      </c>
      <c r="F20" s="4" t="s">
        <v>940</v>
      </c>
      <c r="G20" s="4" t="s">
        <v>568</v>
      </c>
      <c r="H20" s="4" t="s">
        <v>543</v>
      </c>
      <c r="I20" s="4">
        <v>5</v>
      </c>
      <c r="J20" s="42">
        <v>5.3327442129629622E-2</v>
      </c>
      <c r="K20" s="43">
        <v>1.053136574074074E-2</v>
      </c>
      <c r="L20" s="8">
        <v>2.1171701388888891E-2</v>
      </c>
      <c r="M20" s="8">
        <v>3.1716249999999994E-2</v>
      </c>
      <c r="N20" s="8">
        <v>4.254334490740741E-2</v>
      </c>
      <c r="O20" s="8">
        <v>5.3327442129629622E-2</v>
      </c>
    </row>
    <row r="21" spans="1:15" x14ac:dyDescent="0.25">
      <c r="A21" s="3">
        <v>12</v>
      </c>
      <c r="B21" s="4">
        <v>521</v>
      </c>
      <c r="C21" s="3" t="s">
        <v>570</v>
      </c>
      <c r="D21" s="2" t="s">
        <v>214</v>
      </c>
      <c r="E21" s="2" t="s">
        <v>72</v>
      </c>
      <c r="F21" s="4" t="s">
        <v>940</v>
      </c>
      <c r="G21" s="4" t="s">
        <v>571</v>
      </c>
      <c r="H21" s="4" t="s">
        <v>543</v>
      </c>
      <c r="I21" s="4">
        <v>5</v>
      </c>
      <c r="J21" s="42">
        <v>5.3330844907407408E-2</v>
      </c>
      <c r="K21" s="43">
        <v>1.0455775462962962E-2</v>
      </c>
      <c r="L21" s="8">
        <v>2.1140763888888886E-2</v>
      </c>
      <c r="M21" s="8">
        <v>3.1795995370370374E-2</v>
      </c>
      <c r="N21" s="8">
        <v>4.2580856481481487E-2</v>
      </c>
      <c r="O21" s="8">
        <v>5.3330844907407408E-2</v>
      </c>
    </row>
    <row r="22" spans="1:15" x14ac:dyDescent="0.25">
      <c r="A22" s="3">
        <v>13</v>
      </c>
      <c r="B22" s="4">
        <v>598</v>
      </c>
      <c r="C22" s="3" t="s">
        <v>572</v>
      </c>
      <c r="D22" s="2" t="s">
        <v>237</v>
      </c>
      <c r="E22" s="2" t="s">
        <v>99</v>
      </c>
      <c r="F22" s="4" t="s">
        <v>940</v>
      </c>
      <c r="G22" s="4" t="s">
        <v>573</v>
      </c>
      <c r="H22" s="4" t="s">
        <v>543</v>
      </c>
      <c r="I22" s="4">
        <v>5</v>
      </c>
      <c r="J22" s="42">
        <v>5.3331932870370378E-2</v>
      </c>
      <c r="K22" s="43">
        <v>9.6614930555555551E-3</v>
      </c>
      <c r="L22" s="8">
        <v>2.1161284722222218E-2</v>
      </c>
      <c r="M22" s="8">
        <v>3.1608865740740739E-2</v>
      </c>
      <c r="N22" s="8">
        <v>4.2535173611111116E-2</v>
      </c>
      <c r="O22" s="8">
        <v>5.3331932870370378E-2</v>
      </c>
    </row>
    <row r="23" spans="1:15" x14ac:dyDescent="0.25">
      <c r="A23" s="3">
        <v>14</v>
      </c>
      <c r="B23" s="4">
        <v>655</v>
      </c>
      <c r="C23" s="3" t="s">
        <v>574</v>
      </c>
      <c r="D23" s="2" t="s">
        <v>308</v>
      </c>
      <c r="E23" s="2" t="s">
        <v>76</v>
      </c>
      <c r="F23" s="4" t="s">
        <v>940</v>
      </c>
      <c r="G23" s="4" t="s">
        <v>575</v>
      </c>
      <c r="H23" s="4" t="s">
        <v>543</v>
      </c>
      <c r="I23" s="4">
        <v>5</v>
      </c>
      <c r="J23" s="42">
        <v>5.3333738425925925E-2</v>
      </c>
      <c r="K23" s="43">
        <v>1.0599513888888889E-2</v>
      </c>
      <c r="L23" s="8">
        <v>2.1147847222222224E-2</v>
      </c>
      <c r="M23" s="8">
        <v>3.1627951388888888E-2</v>
      </c>
      <c r="N23" s="8">
        <v>4.2559039351851853E-2</v>
      </c>
      <c r="O23" s="8">
        <v>5.3333738425925925E-2</v>
      </c>
    </row>
    <row r="24" spans="1:15" x14ac:dyDescent="0.25">
      <c r="A24" s="3">
        <v>15</v>
      </c>
      <c r="B24" s="4">
        <v>597</v>
      </c>
      <c r="C24" s="3" t="s">
        <v>576</v>
      </c>
      <c r="D24" s="2" t="s">
        <v>237</v>
      </c>
      <c r="E24" s="2" t="s">
        <v>99</v>
      </c>
      <c r="F24" s="4" t="s">
        <v>940</v>
      </c>
      <c r="G24" s="4" t="s">
        <v>577</v>
      </c>
      <c r="H24" s="4" t="s">
        <v>543</v>
      </c>
      <c r="I24" s="4">
        <v>5</v>
      </c>
      <c r="J24" s="42">
        <v>5.3337395833333336E-2</v>
      </c>
      <c r="K24" s="43">
        <v>1.0456006944444443E-2</v>
      </c>
      <c r="L24" s="8">
        <v>2.1200393518518518E-2</v>
      </c>
      <c r="M24" s="8">
        <v>3.1715289351851854E-2</v>
      </c>
      <c r="N24" s="8">
        <v>4.2562465277777774E-2</v>
      </c>
      <c r="O24" s="8">
        <v>5.3337395833333336E-2</v>
      </c>
    </row>
    <row r="25" spans="1:15" x14ac:dyDescent="0.25">
      <c r="A25" s="3">
        <v>16</v>
      </c>
      <c r="B25" s="4">
        <v>669</v>
      </c>
      <c r="C25" s="3" t="s">
        <v>579</v>
      </c>
      <c r="D25" s="2" t="s">
        <v>578</v>
      </c>
      <c r="E25" s="2" t="s">
        <v>72</v>
      </c>
      <c r="F25" s="4" t="s">
        <v>940</v>
      </c>
      <c r="G25" s="4" t="s">
        <v>580</v>
      </c>
      <c r="H25" s="4" t="s">
        <v>543</v>
      </c>
      <c r="I25" s="4">
        <v>5</v>
      </c>
      <c r="J25" s="42">
        <v>5.3339861111111109E-2</v>
      </c>
      <c r="K25" s="43">
        <v>1.0426550925925926E-2</v>
      </c>
      <c r="L25" s="8">
        <v>2.11665625E-2</v>
      </c>
      <c r="M25" s="8">
        <v>3.1654548611111111E-2</v>
      </c>
      <c r="N25" s="8">
        <v>4.2549907407407411E-2</v>
      </c>
      <c r="O25" s="8">
        <v>5.3339861111111109E-2</v>
      </c>
    </row>
    <row r="26" spans="1:15" x14ac:dyDescent="0.25">
      <c r="A26" s="3">
        <v>17</v>
      </c>
      <c r="B26" s="4">
        <v>549</v>
      </c>
      <c r="C26" s="3" t="s">
        <v>582</v>
      </c>
      <c r="D26" s="2" t="s">
        <v>581</v>
      </c>
      <c r="E26" s="2" t="s">
        <v>86</v>
      </c>
      <c r="F26" s="4" t="s">
        <v>940</v>
      </c>
      <c r="G26" s="4" t="s">
        <v>583</v>
      </c>
      <c r="H26" s="4" t="s">
        <v>543</v>
      </c>
      <c r="I26" s="4">
        <v>5</v>
      </c>
      <c r="J26" s="42">
        <v>5.3343553240740742E-2</v>
      </c>
      <c r="K26" s="43">
        <v>1.0438067129629629E-2</v>
      </c>
      <c r="L26" s="8">
        <v>2.116462962962963E-2</v>
      </c>
      <c r="M26" s="8">
        <v>3.1788634259259256E-2</v>
      </c>
      <c r="N26" s="8">
        <v>4.2590208333333331E-2</v>
      </c>
      <c r="O26" s="8">
        <v>5.3343553240740742E-2</v>
      </c>
    </row>
    <row r="27" spans="1:15" x14ac:dyDescent="0.25">
      <c r="A27" s="3">
        <v>18</v>
      </c>
      <c r="B27" s="4">
        <v>581</v>
      </c>
      <c r="C27" s="3" t="s">
        <v>584</v>
      </c>
      <c r="D27" s="2" t="s">
        <v>168</v>
      </c>
      <c r="E27" s="2" t="s">
        <v>363</v>
      </c>
      <c r="F27" s="4" t="s">
        <v>940</v>
      </c>
      <c r="G27" s="4" t="s">
        <v>585</v>
      </c>
      <c r="H27" s="4" t="s">
        <v>543</v>
      </c>
      <c r="I27" s="4">
        <v>5</v>
      </c>
      <c r="J27" s="42">
        <v>5.3347395833333332E-2</v>
      </c>
      <c r="K27" s="43">
        <v>1.0452488425925928E-2</v>
      </c>
      <c r="L27" s="8">
        <v>2.1177604166666669E-2</v>
      </c>
      <c r="M27" s="8">
        <v>3.1720092592592591E-2</v>
      </c>
      <c r="N27" s="8">
        <v>4.2578842592592592E-2</v>
      </c>
      <c r="O27" s="8">
        <v>5.3347395833333332E-2</v>
      </c>
    </row>
    <row r="28" spans="1:15" x14ac:dyDescent="0.25">
      <c r="A28" s="3">
        <v>19</v>
      </c>
      <c r="B28" s="4">
        <v>653</v>
      </c>
      <c r="C28" s="3" t="s">
        <v>586</v>
      </c>
      <c r="D28" s="2" t="s">
        <v>308</v>
      </c>
      <c r="E28" s="2" t="s">
        <v>76</v>
      </c>
      <c r="F28" s="4" t="s">
        <v>940</v>
      </c>
      <c r="G28" s="4" t="s">
        <v>587</v>
      </c>
      <c r="H28" s="4" t="s">
        <v>543</v>
      </c>
      <c r="I28" s="4">
        <v>5</v>
      </c>
      <c r="J28" s="42">
        <v>5.3352986111111111E-2</v>
      </c>
      <c r="K28" s="43">
        <v>1.0436909722222222E-2</v>
      </c>
      <c r="L28" s="8">
        <v>2.1173472222222222E-2</v>
      </c>
      <c r="M28" s="8">
        <v>3.1701354166666661E-2</v>
      </c>
      <c r="N28" s="8">
        <v>4.255359953703703E-2</v>
      </c>
      <c r="O28" s="8">
        <v>5.3352986111111111E-2</v>
      </c>
    </row>
    <row r="29" spans="1:15" x14ac:dyDescent="0.25">
      <c r="A29" s="3">
        <v>20</v>
      </c>
      <c r="B29" s="4">
        <v>509</v>
      </c>
      <c r="C29" s="3" t="s">
        <v>589</v>
      </c>
      <c r="D29" s="2" t="s">
        <v>588</v>
      </c>
      <c r="E29" s="2" t="s">
        <v>86</v>
      </c>
      <c r="F29" s="4" t="s">
        <v>940</v>
      </c>
      <c r="G29" s="4" t="s">
        <v>590</v>
      </c>
      <c r="H29" s="4" t="s">
        <v>543</v>
      </c>
      <c r="I29" s="4">
        <v>5</v>
      </c>
      <c r="J29" s="42">
        <v>5.3354212962962964E-2</v>
      </c>
      <c r="K29" s="43">
        <v>1.0592094907407408E-2</v>
      </c>
      <c r="L29" s="8">
        <v>2.1179930555555556E-2</v>
      </c>
      <c r="M29" s="8">
        <v>3.1805624999999997E-2</v>
      </c>
      <c r="N29" s="8">
        <v>4.2582939814814813E-2</v>
      </c>
      <c r="O29" s="8">
        <v>5.3354212962962964E-2</v>
      </c>
    </row>
    <row r="30" spans="1:15" x14ac:dyDescent="0.25">
      <c r="A30" s="3">
        <v>21</v>
      </c>
      <c r="B30" s="4">
        <v>636</v>
      </c>
      <c r="C30" s="3" t="s">
        <v>591</v>
      </c>
      <c r="D30" s="2" t="s">
        <v>214</v>
      </c>
      <c r="E30" s="2" t="s">
        <v>72</v>
      </c>
      <c r="F30" s="4" t="s">
        <v>940</v>
      </c>
      <c r="G30" s="4" t="s">
        <v>592</v>
      </c>
      <c r="H30" s="4" t="s">
        <v>543</v>
      </c>
      <c r="I30" s="4">
        <v>5</v>
      </c>
      <c r="J30" s="42">
        <v>5.3355347222222217E-2</v>
      </c>
      <c r="K30" s="43">
        <v>1.041462962962963E-2</v>
      </c>
      <c r="L30" s="8">
        <v>2.1141863425925927E-2</v>
      </c>
      <c r="M30" s="8">
        <v>3.1676412037037034E-2</v>
      </c>
      <c r="N30" s="8">
        <v>4.2534641203703705E-2</v>
      </c>
      <c r="O30" s="8">
        <v>5.3355347222222217E-2</v>
      </c>
    </row>
    <row r="31" spans="1:15" x14ac:dyDescent="0.25">
      <c r="A31" s="3">
        <v>22</v>
      </c>
      <c r="B31" s="4">
        <v>652</v>
      </c>
      <c r="C31" s="3" t="s">
        <v>593</v>
      </c>
      <c r="D31" s="2" t="s">
        <v>308</v>
      </c>
      <c r="E31" s="2" t="s">
        <v>76</v>
      </c>
      <c r="F31" s="4" t="s">
        <v>940</v>
      </c>
      <c r="G31" s="4" t="s">
        <v>550</v>
      </c>
      <c r="H31" s="4" t="s">
        <v>543</v>
      </c>
      <c r="I31" s="4">
        <v>5</v>
      </c>
      <c r="J31" s="42">
        <v>5.3369953703703704E-2</v>
      </c>
      <c r="K31" s="43">
        <v>1.0443622685185186E-2</v>
      </c>
      <c r="L31" s="8">
        <v>2.1172083333333331E-2</v>
      </c>
      <c r="M31" s="8">
        <v>3.1713090277777779E-2</v>
      </c>
      <c r="N31" s="8">
        <v>4.2596643518518516E-2</v>
      </c>
      <c r="O31" s="8">
        <v>5.3369953703703704E-2</v>
      </c>
    </row>
    <row r="32" spans="1:15" x14ac:dyDescent="0.25">
      <c r="A32" s="3">
        <v>23</v>
      </c>
      <c r="B32" s="4">
        <v>614</v>
      </c>
      <c r="C32" s="3" t="s">
        <v>594</v>
      </c>
      <c r="D32" s="2" t="s">
        <v>68</v>
      </c>
      <c r="E32" s="2" t="s">
        <v>99</v>
      </c>
      <c r="F32" s="4" t="s">
        <v>940</v>
      </c>
      <c r="G32" s="4" t="s">
        <v>595</v>
      </c>
      <c r="H32" s="4" t="s">
        <v>543</v>
      </c>
      <c r="I32" s="4">
        <v>5</v>
      </c>
      <c r="J32" s="42">
        <v>5.3408240740740742E-2</v>
      </c>
      <c r="K32" s="43">
        <v>1.0596111111111112E-2</v>
      </c>
      <c r="L32" s="8">
        <v>2.1234050925925924E-2</v>
      </c>
      <c r="M32" s="8">
        <v>3.1817627314814814E-2</v>
      </c>
      <c r="N32" s="8">
        <v>4.2622222222222221E-2</v>
      </c>
      <c r="O32" s="8">
        <v>5.3408240740740742E-2</v>
      </c>
    </row>
    <row r="33" spans="1:15" x14ac:dyDescent="0.25">
      <c r="A33" s="3">
        <v>24</v>
      </c>
      <c r="B33" s="4">
        <v>523</v>
      </c>
      <c r="C33" s="3" t="s">
        <v>596</v>
      </c>
      <c r="D33" s="2" t="s">
        <v>214</v>
      </c>
      <c r="E33" s="2" t="s">
        <v>114</v>
      </c>
      <c r="F33" s="4" t="s">
        <v>940</v>
      </c>
      <c r="G33" s="4" t="s">
        <v>597</v>
      </c>
      <c r="H33" s="4" t="s">
        <v>543</v>
      </c>
      <c r="I33" s="4">
        <v>5</v>
      </c>
      <c r="J33" s="42">
        <v>5.4924814814814815E-2</v>
      </c>
      <c r="K33" s="43">
        <v>1.0293773148148147E-2</v>
      </c>
      <c r="L33" s="8">
        <v>2.1153171296296295E-2</v>
      </c>
      <c r="M33" s="8">
        <v>3.1679270833333335E-2</v>
      </c>
      <c r="N33" s="8">
        <v>4.3167928240740734E-2</v>
      </c>
      <c r="O33" s="8">
        <v>5.4924814814814815E-2</v>
      </c>
    </row>
    <row r="34" spans="1:15" x14ac:dyDescent="0.25">
      <c r="A34" s="3">
        <v>25</v>
      </c>
      <c r="B34" s="4">
        <v>503</v>
      </c>
      <c r="C34" s="3" t="s">
        <v>599</v>
      </c>
      <c r="D34" s="2" t="s">
        <v>598</v>
      </c>
      <c r="E34" s="2" t="s">
        <v>86</v>
      </c>
      <c r="F34" s="4" t="s">
        <v>940</v>
      </c>
      <c r="G34" s="4" t="s">
        <v>600</v>
      </c>
      <c r="H34" s="4" t="s">
        <v>543</v>
      </c>
      <c r="I34" s="4">
        <v>5</v>
      </c>
      <c r="J34" s="42">
        <v>5.58546875E-2</v>
      </c>
      <c r="K34" s="43">
        <v>1.0554513888888888E-2</v>
      </c>
      <c r="L34" s="8">
        <v>2.1217627314814816E-2</v>
      </c>
      <c r="M34" s="8">
        <v>3.1798738425925926E-2</v>
      </c>
      <c r="N34" s="8">
        <v>4.3899861111111112E-2</v>
      </c>
      <c r="O34" s="8">
        <v>5.58546875E-2</v>
      </c>
    </row>
    <row r="35" spans="1:15" x14ac:dyDescent="0.25">
      <c r="A35" s="3">
        <v>26</v>
      </c>
      <c r="B35" s="4">
        <v>512</v>
      </c>
      <c r="C35" s="3" t="s">
        <v>602</v>
      </c>
      <c r="D35" s="2" t="s">
        <v>601</v>
      </c>
      <c r="E35" s="2" t="s">
        <v>86</v>
      </c>
      <c r="F35" s="4" t="s">
        <v>940</v>
      </c>
      <c r="G35" s="4" t="s">
        <v>603</v>
      </c>
      <c r="H35" s="4" t="s">
        <v>543</v>
      </c>
      <c r="I35" s="4">
        <v>5</v>
      </c>
      <c r="J35" s="42">
        <v>5.5880821759259257E-2</v>
      </c>
      <c r="K35" s="43">
        <v>1.0620243055555556E-2</v>
      </c>
      <c r="L35" s="8">
        <v>2.1192916666666669E-2</v>
      </c>
      <c r="M35" s="8">
        <v>3.1814548611111111E-2</v>
      </c>
      <c r="N35" s="8">
        <v>4.3914965277777773E-2</v>
      </c>
      <c r="O35" s="8">
        <v>5.5880821759259257E-2</v>
      </c>
    </row>
    <row r="36" spans="1:15" x14ac:dyDescent="0.25">
      <c r="A36" s="3">
        <v>27</v>
      </c>
      <c r="B36" s="4">
        <v>654</v>
      </c>
      <c r="C36" s="3" t="s">
        <v>604</v>
      </c>
      <c r="D36" s="2" t="s">
        <v>308</v>
      </c>
      <c r="E36" s="2" t="s">
        <v>76</v>
      </c>
      <c r="F36" s="4" t="s">
        <v>940</v>
      </c>
      <c r="G36" s="4" t="s">
        <v>605</v>
      </c>
      <c r="H36" s="4" t="s">
        <v>543</v>
      </c>
      <c r="I36" s="4">
        <v>5</v>
      </c>
      <c r="J36" s="42">
        <v>5.5947881944444444E-2</v>
      </c>
      <c r="K36" s="43">
        <v>1.0863217592592593E-2</v>
      </c>
      <c r="L36" s="8">
        <v>2.1961215277777779E-2</v>
      </c>
      <c r="M36" s="8">
        <v>3.3481805555555556E-2</v>
      </c>
      <c r="N36" s="8">
        <v>4.4849155092592595E-2</v>
      </c>
      <c r="O36" s="8">
        <v>5.5947881944444444E-2</v>
      </c>
    </row>
    <row r="37" spans="1:15" x14ac:dyDescent="0.25">
      <c r="A37" s="3">
        <v>28</v>
      </c>
      <c r="B37" s="4">
        <v>628</v>
      </c>
      <c r="C37" s="3" t="s">
        <v>606</v>
      </c>
      <c r="D37" s="2" t="s">
        <v>68</v>
      </c>
      <c r="E37" s="2" t="s">
        <v>86</v>
      </c>
      <c r="F37" s="4" t="s">
        <v>940</v>
      </c>
      <c r="G37" s="4" t="s">
        <v>607</v>
      </c>
      <c r="H37" s="4" t="s">
        <v>543</v>
      </c>
      <c r="I37" s="4">
        <v>5</v>
      </c>
      <c r="J37" s="42">
        <v>5.5953159722222222E-2</v>
      </c>
      <c r="K37" s="43">
        <v>1.0589201388888888E-2</v>
      </c>
      <c r="L37" s="8">
        <v>2.1196192129629629E-2</v>
      </c>
      <c r="M37" s="8">
        <v>3.240310185185185E-2</v>
      </c>
      <c r="N37" s="8">
        <v>4.485989583333333E-2</v>
      </c>
      <c r="O37" s="8">
        <v>5.5953159722222222E-2</v>
      </c>
    </row>
    <row r="38" spans="1:15" x14ac:dyDescent="0.25">
      <c r="A38" s="3">
        <v>29</v>
      </c>
      <c r="B38" s="4">
        <v>595</v>
      </c>
      <c r="C38" s="3" t="s">
        <v>609</v>
      </c>
      <c r="D38" s="2" t="s">
        <v>608</v>
      </c>
      <c r="E38" s="2" t="s">
        <v>72</v>
      </c>
      <c r="F38" s="4" t="s">
        <v>940</v>
      </c>
      <c r="G38" s="4" t="s">
        <v>610</v>
      </c>
      <c r="H38" s="4" t="s">
        <v>543</v>
      </c>
      <c r="I38" s="4">
        <v>5</v>
      </c>
      <c r="J38" s="42">
        <v>5.5953900462962967E-2</v>
      </c>
      <c r="K38" s="43">
        <v>1.0758356481481482E-2</v>
      </c>
      <c r="L38" s="8">
        <v>2.196701388888889E-2</v>
      </c>
      <c r="M38" s="8">
        <v>3.3359618055555554E-2</v>
      </c>
      <c r="N38" s="8">
        <v>4.486905092592592E-2</v>
      </c>
      <c r="O38" s="8">
        <v>5.5953900462962967E-2</v>
      </c>
    </row>
    <row r="39" spans="1:15" x14ac:dyDescent="0.25">
      <c r="A39" s="3">
        <v>30</v>
      </c>
      <c r="B39" s="4">
        <v>600</v>
      </c>
      <c r="C39" s="3" t="s">
        <v>612</v>
      </c>
      <c r="D39" s="2" t="s">
        <v>611</v>
      </c>
      <c r="E39" s="2" t="s">
        <v>86</v>
      </c>
      <c r="F39" s="4" t="s">
        <v>940</v>
      </c>
      <c r="G39" s="4" t="s">
        <v>613</v>
      </c>
      <c r="H39" s="4" t="s">
        <v>543</v>
      </c>
      <c r="I39" s="4">
        <v>5</v>
      </c>
      <c r="J39" s="42">
        <v>5.5968113425925926E-2</v>
      </c>
      <c r="K39" s="43">
        <v>1.0883946759259258E-2</v>
      </c>
      <c r="L39" s="8">
        <v>2.1975127314814814E-2</v>
      </c>
      <c r="M39" s="8">
        <v>3.3368842592592589E-2</v>
      </c>
      <c r="N39" s="8">
        <v>4.4866377314814819E-2</v>
      </c>
      <c r="O39" s="8">
        <v>5.5968113425925926E-2</v>
      </c>
    </row>
    <row r="40" spans="1:15" x14ac:dyDescent="0.25">
      <c r="A40" s="3">
        <v>31</v>
      </c>
      <c r="B40" s="4">
        <v>659</v>
      </c>
      <c r="C40" s="3" t="s">
        <v>614</v>
      </c>
      <c r="D40" s="2" t="s">
        <v>68</v>
      </c>
      <c r="E40" s="2" t="s">
        <v>76</v>
      </c>
      <c r="F40" s="4" t="s">
        <v>940</v>
      </c>
      <c r="G40" s="4" t="s">
        <v>615</v>
      </c>
      <c r="H40" s="4" t="s">
        <v>543</v>
      </c>
      <c r="I40" s="4">
        <v>5</v>
      </c>
      <c r="J40" s="42">
        <v>5.5968148148148149E-2</v>
      </c>
      <c r="K40" s="43">
        <v>1.0601793981481483E-2</v>
      </c>
      <c r="L40" s="8">
        <v>2.1217453703703704E-2</v>
      </c>
      <c r="M40" s="8">
        <v>3.1946574074074079E-2</v>
      </c>
      <c r="N40" s="8">
        <v>4.4623414351851853E-2</v>
      </c>
      <c r="O40" s="8">
        <v>5.5968148148148149E-2</v>
      </c>
    </row>
    <row r="41" spans="1:15" x14ac:dyDescent="0.25">
      <c r="A41" s="3">
        <v>32</v>
      </c>
      <c r="B41" s="4">
        <v>548</v>
      </c>
      <c r="C41" s="3" t="s">
        <v>616</v>
      </c>
      <c r="D41" s="2" t="s">
        <v>581</v>
      </c>
      <c r="E41" s="2" t="s">
        <v>86</v>
      </c>
      <c r="F41" s="4" t="s">
        <v>940</v>
      </c>
      <c r="G41" s="4" t="s">
        <v>617</v>
      </c>
      <c r="H41" s="4" t="s">
        <v>543</v>
      </c>
      <c r="I41" s="4">
        <v>5</v>
      </c>
      <c r="J41" s="42">
        <v>5.5972627314814817E-2</v>
      </c>
      <c r="K41" s="43">
        <v>1.0619270833333333E-2</v>
      </c>
      <c r="L41" s="8">
        <v>2.1989085648148148E-2</v>
      </c>
      <c r="M41" s="8">
        <v>3.3356539351851851E-2</v>
      </c>
      <c r="N41" s="8">
        <v>4.4864398148148153E-2</v>
      </c>
      <c r="O41" s="8">
        <v>5.5972627314814817E-2</v>
      </c>
    </row>
    <row r="42" spans="1:15" x14ac:dyDescent="0.25">
      <c r="A42" s="3">
        <v>33</v>
      </c>
      <c r="B42" s="4">
        <v>546</v>
      </c>
      <c r="C42" s="3" t="s">
        <v>619</v>
      </c>
      <c r="D42" s="2" t="s">
        <v>618</v>
      </c>
      <c r="E42" s="2" t="s">
        <v>86</v>
      </c>
      <c r="F42" s="4" t="s">
        <v>940</v>
      </c>
      <c r="G42" s="4" t="s">
        <v>620</v>
      </c>
      <c r="H42" s="4" t="s">
        <v>543</v>
      </c>
      <c r="I42" s="4">
        <v>5</v>
      </c>
      <c r="J42" s="42">
        <v>5.5978159722222226E-2</v>
      </c>
      <c r="K42" s="43">
        <v>1.0602233796296295E-2</v>
      </c>
      <c r="L42" s="8">
        <v>2.1968229166666669E-2</v>
      </c>
      <c r="M42" s="8">
        <v>3.338359953703704E-2</v>
      </c>
      <c r="N42" s="8">
        <v>4.4869780092592591E-2</v>
      </c>
      <c r="O42" s="8">
        <v>5.5978159722222226E-2</v>
      </c>
    </row>
    <row r="43" spans="1:15" x14ac:dyDescent="0.25">
      <c r="A43" s="3">
        <v>34</v>
      </c>
      <c r="B43" s="4">
        <v>515</v>
      </c>
      <c r="C43" s="3" t="s">
        <v>622</v>
      </c>
      <c r="D43" s="2" t="s">
        <v>621</v>
      </c>
      <c r="E43" s="2" t="s">
        <v>569</v>
      </c>
      <c r="F43" s="4" t="s">
        <v>940</v>
      </c>
      <c r="G43" s="4" t="s">
        <v>623</v>
      </c>
      <c r="H43" s="4" t="s">
        <v>543</v>
      </c>
      <c r="I43" s="4">
        <v>5</v>
      </c>
      <c r="J43" s="42">
        <v>5.5988611111111114E-2</v>
      </c>
      <c r="K43" s="43">
        <v>1.0906122685185184E-2</v>
      </c>
      <c r="L43" s="8">
        <v>2.1963819444444446E-2</v>
      </c>
      <c r="M43" s="8">
        <v>3.337938657407407E-2</v>
      </c>
      <c r="N43" s="8">
        <v>4.4867175925925928E-2</v>
      </c>
      <c r="O43" s="8">
        <v>5.5988611111111114E-2</v>
      </c>
    </row>
    <row r="44" spans="1:15" x14ac:dyDescent="0.25">
      <c r="A44" s="3">
        <v>35</v>
      </c>
      <c r="B44" s="4">
        <v>522</v>
      </c>
      <c r="C44" s="3" t="s">
        <v>624</v>
      </c>
      <c r="D44" s="2" t="s">
        <v>214</v>
      </c>
      <c r="E44" s="2" t="s">
        <v>86</v>
      </c>
      <c r="F44" s="4" t="s">
        <v>940</v>
      </c>
      <c r="G44" s="4" t="s">
        <v>625</v>
      </c>
      <c r="H44" s="4" t="s">
        <v>543</v>
      </c>
      <c r="I44" s="4">
        <v>5</v>
      </c>
      <c r="J44" s="42">
        <v>5.5997175925925929E-2</v>
      </c>
      <c r="K44" s="43">
        <v>1.0623611111111111E-2</v>
      </c>
      <c r="L44" s="8">
        <v>2.1980439814814814E-2</v>
      </c>
      <c r="M44" s="8">
        <v>3.3374270833333337E-2</v>
      </c>
      <c r="N44" s="8">
        <v>4.4875092592592591E-2</v>
      </c>
      <c r="O44" s="8">
        <v>5.5997175925925929E-2</v>
      </c>
    </row>
    <row r="45" spans="1:15" x14ac:dyDescent="0.25">
      <c r="A45" s="3">
        <v>36</v>
      </c>
      <c r="B45" s="4">
        <v>663</v>
      </c>
      <c r="C45" s="3" t="s">
        <v>626</v>
      </c>
      <c r="D45" s="2" t="s">
        <v>68</v>
      </c>
      <c r="E45" s="2" t="s">
        <v>628</v>
      </c>
      <c r="F45" s="4" t="s">
        <v>940</v>
      </c>
      <c r="G45" s="4" t="s">
        <v>627</v>
      </c>
      <c r="H45" s="4" t="s">
        <v>543</v>
      </c>
      <c r="I45" s="4">
        <v>5</v>
      </c>
      <c r="J45" s="42">
        <v>5.6893564814814813E-2</v>
      </c>
      <c r="K45" s="43">
        <v>1.099689814814815E-2</v>
      </c>
      <c r="L45" s="8">
        <v>2.2207164351851855E-2</v>
      </c>
      <c r="M45" s="8">
        <v>3.3810011574074074E-2</v>
      </c>
      <c r="N45" s="8">
        <v>4.5377094907407406E-2</v>
      </c>
      <c r="O45" s="8">
        <v>5.6893564814814813E-2</v>
      </c>
    </row>
    <row r="46" spans="1:15" x14ac:dyDescent="0.25">
      <c r="A46" s="3">
        <v>37</v>
      </c>
      <c r="B46" s="4">
        <v>624</v>
      </c>
      <c r="C46" s="3" t="s">
        <v>629</v>
      </c>
      <c r="D46" s="2" t="s">
        <v>68</v>
      </c>
      <c r="E46" s="2" t="s">
        <v>99</v>
      </c>
      <c r="F46" s="4" t="s">
        <v>940</v>
      </c>
      <c r="G46" s="4" t="s">
        <v>630</v>
      </c>
      <c r="H46" s="4" t="s">
        <v>543</v>
      </c>
      <c r="I46" s="4">
        <v>5</v>
      </c>
      <c r="J46" s="42">
        <v>5.6898761574074079E-2</v>
      </c>
      <c r="K46" s="43">
        <v>1.0996875000000001E-2</v>
      </c>
      <c r="L46" s="8">
        <v>2.2203090277777778E-2</v>
      </c>
      <c r="M46" s="8">
        <v>3.3787164351851855E-2</v>
      </c>
      <c r="N46" s="8">
        <v>4.538028935185185E-2</v>
      </c>
      <c r="O46" s="8">
        <v>5.6898761574074079E-2</v>
      </c>
    </row>
    <row r="47" spans="1:15" x14ac:dyDescent="0.25">
      <c r="A47" s="3">
        <v>38</v>
      </c>
      <c r="B47" s="4">
        <v>638</v>
      </c>
      <c r="C47" s="3" t="s">
        <v>631</v>
      </c>
      <c r="D47" s="2" t="s">
        <v>68</v>
      </c>
      <c r="E47" s="2" t="s">
        <v>72</v>
      </c>
      <c r="F47" s="4" t="s">
        <v>940</v>
      </c>
      <c r="G47" s="4" t="s">
        <v>632</v>
      </c>
      <c r="H47" s="4" t="s">
        <v>543</v>
      </c>
      <c r="I47" s="4">
        <v>5</v>
      </c>
      <c r="J47" s="42">
        <v>5.6910752314814815E-2</v>
      </c>
      <c r="K47" s="43">
        <v>1.1012395833333332E-2</v>
      </c>
      <c r="L47" s="8">
        <v>2.2243472222222224E-2</v>
      </c>
      <c r="M47" s="8">
        <v>3.3804085648148151E-2</v>
      </c>
      <c r="N47" s="8">
        <v>4.5399942129629632E-2</v>
      </c>
      <c r="O47" s="8">
        <v>5.6910752314814815E-2</v>
      </c>
    </row>
    <row r="48" spans="1:15" x14ac:dyDescent="0.25">
      <c r="A48" s="3">
        <v>39</v>
      </c>
      <c r="B48" s="4">
        <v>611</v>
      </c>
      <c r="C48" s="3" t="s">
        <v>633</v>
      </c>
      <c r="D48" s="2" t="s">
        <v>68</v>
      </c>
      <c r="E48" s="2" t="s">
        <v>72</v>
      </c>
      <c r="F48" s="4" t="s">
        <v>940</v>
      </c>
      <c r="G48" s="4" t="s">
        <v>634</v>
      </c>
      <c r="H48" s="4" t="s">
        <v>543</v>
      </c>
      <c r="I48" s="4">
        <v>5</v>
      </c>
      <c r="J48" s="42">
        <v>5.6915949074074074E-2</v>
      </c>
      <c r="K48" s="43">
        <v>1.0870775462962964E-2</v>
      </c>
      <c r="L48" s="8">
        <v>2.2221064814814815E-2</v>
      </c>
      <c r="M48" s="8">
        <v>3.3790324074074077E-2</v>
      </c>
      <c r="N48" s="8">
        <v>4.5397152777777776E-2</v>
      </c>
      <c r="O48" s="8">
        <v>5.6915949074074074E-2</v>
      </c>
    </row>
    <row r="49" spans="1:15" x14ac:dyDescent="0.25">
      <c r="A49" s="3">
        <v>40</v>
      </c>
      <c r="B49" s="4">
        <v>660</v>
      </c>
      <c r="C49" s="3" t="s">
        <v>635</v>
      </c>
      <c r="D49" s="2" t="s">
        <v>68</v>
      </c>
      <c r="E49" s="2" t="s">
        <v>89</v>
      </c>
      <c r="F49" s="4" t="s">
        <v>940</v>
      </c>
      <c r="G49" s="4" t="s">
        <v>636</v>
      </c>
      <c r="H49" s="4" t="s">
        <v>543</v>
      </c>
      <c r="I49" s="4">
        <v>5</v>
      </c>
      <c r="J49" s="42">
        <v>5.6925057870370367E-2</v>
      </c>
      <c r="K49" s="43">
        <v>1.0990092592592593E-2</v>
      </c>
      <c r="L49" s="8">
        <v>2.2239756944444442E-2</v>
      </c>
      <c r="M49" s="8">
        <v>3.3796759259259256E-2</v>
      </c>
      <c r="N49" s="8">
        <v>4.5388981481481482E-2</v>
      </c>
      <c r="O49" s="8">
        <v>5.6925057870370367E-2</v>
      </c>
    </row>
    <row r="50" spans="1:15" x14ac:dyDescent="0.25">
      <c r="A50" s="3">
        <v>41</v>
      </c>
      <c r="B50" s="4">
        <v>609</v>
      </c>
      <c r="C50" s="3" t="s">
        <v>637</v>
      </c>
      <c r="D50" s="2" t="s">
        <v>68</v>
      </c>
      <c r="E50" s="2" t="s">
        <v>72</v>
      </c>
      <c r="F50" s="4" t="s">
        <v>940</v>
      </c>
      <c r="G50" s="4" t="s">
        <v>638</v>
      </c>
      <c r="H50" s="4" t="s">
        <v>543</v>
      </c>
      <c r="I50" s="4">
        <v>5</v>
      </c>
      <c r="J50" s="42">
        <v>5.7372175925925924E-2</v>
      </c>
      <c r="K50" s="43">
        <v>1.107101851851852E-2</v>
      </c>
      <c r="L50" s="8">
        <v>2.2853344907407407E-2</v>
      </c>
      <c r="M50" s="8">
        <v>3.4415972222222223E-2</v>
      </c>
      <c r="N50" s="8">
        <v>4.6097291666666672E-2</v>
      </c>
      <c r="O50" s="8">
        <v>5.7372175925925924E-2</v>
      </c>
    </row>
    <row r="51" spans="1:15" x14ac:dyDescent="0.25">
      <c r="A51" s="3">
        <v>42</v>
      </c>
      <c r="B51" s="4">
        <v>586</v>
      </c>
      <c r="C51" s="3" t="s">
        <v>640</v>
      </c>
      <c r="D51" s="2" t="s">
        <v>639</v>
      </c>
      <c r="E51" s="2" t="s">
        <v>76</v>
      </c>
      <c r="F51" s="4" t="s">
        <v>940</v>
      </c>
      <c r="G51" s="4" t="s">
        <v>641</v>
      </c>
      <c r="H51" s="4" t="s">
        <v>543</v>
      </c>
      <c r="I51" s="4">
        <v>5</v>
      </c>
      <c r="J51" s="42">
        <v>5.7390925925925929E-2</v>
      </c>
      <c r="K51" s="43">
        <v>1.1294930555555556E-2</v>
      </c>
      <c r="L51" s="8">
        <v>2.2833368055555553E-2</v>
      </c>
      <c r="M51" s="8">
        <v>3.4404849537037034E-2</v>
      </c>
      <c r="N51" s="8">
        <v>4.6168344907407406E-2</v>
      </c>
      <c r="O51" s="8">
        <v>5.7390925925925929E-2</v>
      </c>
    </row>
    <row r="52" spans="1:15" x14ac:dyDescent="0.25">
      <c r="A52" s="3">
        <v>43</v>
      </c>
      <c r="B52" s="4">
        <v>564</v>
      </c>
      <c r="C52" s="3" t="s">
        <v>642</v>
      </c>
      <c r="D52" s="2" t="s">
        <v>68</v>
      </c>
      <c r="E52" s="2" t="s">
        <v>628</v>
      </c>
      <c r="F52" s="4" t="s">
        <v>940</v>
      </c>
      <c r="G52" s="4" t="s">
        <v>643</v>
      </c>
      <c r="H52" s="4" t="s">
        <v>543</v>
      </c>
      <c r="I52" s="4">
        <v>5</v>
      </c>
      <c r="J52" s="42">
        <v>5.7391608796296296E-2</v>
      </c>
      <c r="K52" s="43">
        <v>1.1484884259259261E-2</v>
      </c>
      <c r="L52" s="8">
        <v>2.2888356481481478E-2</v>
      </c>
      <c r="M52" s="8">
        <v>3.4436631944444442E-2</v>
      </c>
      <c r="N52" s="8">
        <v>4.6074710648148144E-2</v>
      </c>
      <c r="O52" s="8">
        <v>5.7391608796296296E-2</v>
      </c>
    </row>
    <row r="53" spans="1:15" x14ac:dyDescent="0.25">
      <c r="A53" s="3">
        <v>44</v>
      </c>
      <c r="B53" s="4">
        <v>587</v>
      </c>
      <c r="C53" s="3" t="s">
        <v>645</v>
      </c>
      <c r="D53" s="2" t="s">
        <v>644</v>
      </c>
      <c r="E53" s="2" t="s">
        <v>86</v>
      </c>
      <c r="F53" s="4" t="s">
        <v>940</v>
      </c>
      <c r="G53" s="4" t="s">
        <v>646</v>
      </c>
      <c r="H53" s="4" t="s">
        <v>543</v>
      </c>
      <c r="I53" s="4">
        <v>5</v>
      </c>
      <c r="J53" s="42">
        <v>5.7414340277777774E-2</v>
      </c>
      <c r="K53" s="43">
        <v>1.1298414351851853E-2</v>
      </c>
      <c r="L53" s="8">
        <v>2.2846979166666666E-2</v>
      </c>
      <c r="M53" s="8">
        <v>3.4407523148148149E-2</v>
      </c>
      <c r="N53" s="8">
        <v>4.610248842592593E-2</v>
      </c>
      <c r="O53" s="8">
        <v>5.7414340277777774E-2</v>
      </c>
    </row>
    <row r="54" spans="1:15" x14ac:dyDescent="0.25">
      <c r="A54" s="3">
        <v>45</v>
      </c>
      <c r="B54" s="4">
        <v>508</v>
      </c>
      <c r="C54" s="3" t="s">
        <v>647</v>
      </c>
      <c r="D54" s="2" t="s">
        <v>588</v>
      </c>
      <c r="E54" s="2" t="s">
        <v>86</v>
      </c>
      <c r="F54" s="4" t="s">
        <v>940</v>
      </c>
      <c r="G54" s="4" t="s">
        <v>648</v>
      </c>
      <c r="H54" s="4" t="s">
        <v>543</v>
      </c>
      <c r="I54" s="4">
        <v>5</v>
      </c>
      <c r="J54" s="42">
        <v>5.7418773148148146E-2</v>
      </c>
      <c r="K54" s="43">
        <v>1.0612488425925925E-2</v>
      </c>
      <c r="L54" s="8">
        <v>2.1998541666666666E-2</v>
      </c>
      <c r="M54" s="8">
        <v>3.4413240740740744E-2</v>
      </c>
      <c r="N54" s="8">
        <v>4.6109039351851851E-2</v>
      </c>
      <c r="O54" s="8">
        <v>5.7418773148148146E-2</v>
      </c>
    </row>
    <row r="55" spans="1:15" x14ac:dyDescent="0.25">
      <c r="A55" s="3">
        <v>46</v>
      </c>
      <c r="B55" s="4">
        <v>533</v>
      </c>
      <c r="C55" s="3" t="s">
        <v>649</v>
      </c>
      <c r="D55" s="2" t="s">
        <v>68</v>
      </c>
      <c r="E55" s="2" t="s">
        <v>86</v>
      </c>
      <c r="F55" s="4" t="s">
        <v>940</v>
      </c>
      <c r="G55" s="4" t="s">
        <v>650</v>
      </c>
      <c r="H55" s="4" t="s">
        <v>543</v>
      </c>
      <c r="I55" s="4">
        <v>5</v>
      </c>
      <c r="J55" s="42">
        <v>5.7423090277777776E-2</v>
      </c>
      <c r="K55" s="43">
        <v>1.1099131944444444E-2</v>
      </c>
      <c r="L55" s="8">
        <v>2.2857546296296299E-2</v>
      </c>
      <c r="M55" s="8">
        <v>3.4419456018518521E-2</v>
      </c>
      <c r="N55" s="8">
        <v>4.6081979166666669E-2</v>
      </c>
      <c r="O55" s="8">
        <v>5.7423090277777776E-2</v>
      </c>
    </row>
    <row r="56" spans="1:15" x14ac:dyDescent="0.25">
      <c r="A56" s="3">
        <v>47</v>
      </c>
      <c r="B56" s="4">
        <v>585</v>
      </c>
      <c r="C56" s="3" t="s">
        <v>651</v>
      </c>
      <c r="D56" s="2" t="s">
        <v>639</v>
      </c>
      <c r="E56" s="2" t="s">
        <v>72</v>
      </c>
      <c r="F56" s="4" t="s">
        <v>940</v>
      </c>
      <c r="G56" s="4" t="s">
        <v>652</v>
      </c>
      <c r="H56" s="4" t="s">
        <v>543</v>
      </c>
      <c r="I56" s="4">
        <v>5</v>
      </c>
      <c r="J56" s="42">
        <v>5.7430451388888887E-2</v>
      </c>
      <c r="K56" s="43">
        <v>1.1295578703703705E-2</v>
      </c>
      <c r="L56" s="8">
        <v>2.2838078703703704E-2</v>
      </c>
      <c r="M56" s="8">
        <v>3.441920138888889E-2</v>
      </c>
      <c r="N56" s="8">
        <v>4.6168587962962963E-2</v>
      </c>
      <c r="O56" s="8">
        <v>5.7430451388888887E-2</v>
      </c>
    </row>
    <row r="57" spans="1:15" x14ac:dyDescent="0.25">
      <c r="A57" s="3">
        <v>48</v>
      </c>
      <c r="B57" s="4">
        <v>596</v>
      </c>
      <c r="C57" s="3" t="s">
        <v>653</v>
      </c>
      <c r="D57" s="2" t="s">
        <v>68</v>
      </c>
      <c r="E57" s="2" t="s">
        <v>111</v>
      </c>
      <c r="F57" s="4" t="s">
        <v>940</v>
      </c>
      <c r="G57" s="4" t="s">
        <v>654</v>
      </c>
      <c r="H57" s="4" t="s">
        <v>543</v>
      </c>
      <c r="I57" s="4">
        <v>5</v>
      </c>
      <c r="J57" s="42">
        <v>5.7433090277777772E-2</v>
      </c>
      <c r="K57" s="43">
        <v>1.1081018518518518E-2</v>
      </c>
      <c r="L57" s="8">
        <v>2.2852187499999999E-2</v>
      </c>
      <c r="M57" s="8">
        <v>3.4424085648148146E-2</v>
      </c>
      <c r="N57" s="8">
        <v>4.6088599537037034E-2</v>
      </c>
      <c r="O57" s="8">
        <v>5.7433090277777772E-2</v>
      </c>
    </row>
    <row r="58" spans="1:15" x14ac:dyDescent="0.25">
      <c r="A58" s="3">
        <v>49</v>
      </c>
      <c r="B58" s="4">
        <v>554</v>
      </c>
      <c r="C58" s="3" t="s">
        <v>655</v>
      </c>
      <c r="D58" s="2" t="s">
        <v>68</v>
      </c>
      <c r="E58" s="2" t="s">
        <v>628</v>
      </c>
      <c r="F58" s="4" t="s">
        <v>940</v>
      </c>
      <c r="G58" s="4" t="s">
        <v>656</v>
      </c>
      <c r="H58" s="4" t="s">
        <v>543</v>
      </c>
      <c r="I58" s="4">
        <v>5</v>
      </c>
      <c r="J58" s="42">
        <v>5.960240740740741E-2</v>
      </c>
      <c r="K58" s="43">
        <v>1.1907013888888889E-2</v>
      </c>
      <c r="L58" s="8">
        <v>2.3636805555555557E-2</v>
      </c>
      <c r="M58" s="8">
        <v>3.5773425925925924E-2</v>
      </c>
      <c r="N58" s="8">
        <v>4.7911724537037036E-2</v>
      </c>
      <c r="O58" s="8">
        <v>5.960240740740741E-2</v>
      </c>
    </row>
    <row r="59" spans="1:15" x14ac:dyDescent="0.25">
      <c r="A59" s="3">
        <v>50</v>
      </c>
      <c r="B59" s="4">
        <v>635</v>
      </c>
      <c r="C59" s="3" t="s">
        <v>657</v>
      </c>
      <c r="D59" s="2" t="s">
        <v>203</v>
      </c>
      <c r="E59" s="2" t="s">
        <v>99</v>
      </c>
      <c r="F59" s="4" t="s">
        <v>940</v>
      </c>
      <c r="G59" s="4" t="s">
        <v>658</v>
      </c>
      <c r="H59" s="4" t="s">
        <v>543</v>
      </c>
      <c r="I59" s="4">
        <v>5</v>
      </c>
      <c r="J59" s="42">
        <v>5.9610231481481479E-2</v>
      </c>
      <c r="K59" s="43">
        <v>1.1930300925925926E-2</v>
      </c>
      <c r="L59" s="8">
        <v>2.3597372685185181E-2</v>
      </c>
      <c r="M59" s="8">
        <v>3.5743611111111108E-2</v>
      </c>
      <c r="N59" s="8">
        <v>4.784729166666666E-2</v>
      </c>
      <c r="O59" s="8">
        <v>5.9610231481481479E-2</v>
      </c>
    </row>
    <row r="60" spans="1:15" x14ac:dyDescent="0.25">
      <c r="A60" s="3">
        <v>51</v>
      </c>
      <c r="B60" s="4">
        <v>630</v>
      </c>
      <c r="C60" s="3" t="s">
        <v>659</v>
      </c>
      <c r="D60" s="2" t="s">
        <v>68</v>
      </c>
      <c r="E60" s="2" t="s">
        <v>366</v>
      </c>
      <c r="F60" s="4" t="s">
        <v>940</v>
      </c>
      <c r="G60" s="4" t="s">
        <v>660</v>
      </c>
      <c r="H60" s="4" t="s">
        <v>543</v>
      </c>
      <c r="I60" s="4">
        <v>5</v>
      </c>
      <c r="J60" s="42">
        <v>5.9632083333333336E-2</v>
      </c>
      <c r="K60" s="43">
        <v>1.1915335648148147E-2</v>
      </c>
      <c r="L60" s="8">
        <v>2.3606874999999999E-2</v>
      </c>
      <c r="M60" s="8">
        <v>3.575640046296296E-2</v>
      </c>
      <c r="N60" s="8">
        <v>4.7835578703703703E-2</v>
      </c>
      <c r="O60" s="8">
        <v>5.9632083333333336E-2</v>
      </c>
    </row>
    <row r="61" spans="1:15" x14ac:dyDescent="0.25">
      <c r="A61" s="3">
        <v>52</v>
      </c>
      <c r="B61" s="4">
        <v>621</v>
      </c>
      <c r="C61" s="3" t="s">
        <v>661</v>
      </c>
      <c r="D61" s="2" t="s">
        <v>203</v>
      </c>
      <c r="E61" s="2" t="s">
        <v>72</v>
      </c>
      <c r="F61" s="4" t="s">
        <v>940</v>
      </c>
      <c r="G61" s="4" t="s">
        <v>662</v>
      </c>
      <c r="H61" s="4" t="s">
        <v>543</v>
      </c>
      <c r="I61" s="4">
        <v>5</v>
      </c>
      <c r="J61" s="42">
        <v>5.9645092592592597E-2</v>
      </c>
      <c r="K61" s="43">
        <v>1.1750486111111111E-2</v>
      </c>
      <c r="L61" s="8">
        <v>2.3616944444444444E-2</v>
      </c>
      <c r="M61" s="8">
        <v>3.5731134259259258E-2</v>
      </c>
      <c r="N61" s="8">
        <v>4.784591435185185E-2</v>
      </c>
      <c r="O61" s="8">
        <v>5.9645092592592597E-2</v>
      </c>
    </row>
    <row r="62" spans="1:15" x14ac:dyDescent="0.25">
      <c r="A62" s="3">
        <v>53</v>
      </c>
      <c r="B62" s="4">
        <v>579</v>
      </c>
      <c r="C62" s="3" t="s">
        <v>663</v>
      </c>
      <c r="D62" s="2" t="s">
        <v>68</v>
      </c>
      <c r="E62" s="2" t="s">
        <v>86</v>
      </c>
      <c r="F62" s="4" t="s">
        <v>940</v>
      </c>
      <c r="G62" s="4" t="s">
        <v>664</v>
      </c>
      <c r="H62" s="4" t="s">
        <v>543</v>
      </c>
      <c r="I62" s="4">
        <v>5</v>
      </c>
      <c r="J62" s="42">
        <v>5.9720185185185182E-2</v>
      </c>
      <c r="K62" s="43">
        <v>1.1792094907407407E-2</v>
      </c>
      <c r="L62" s="8">
        <v>2.3588194444444443E-2</v>
      </c>
      <c r="M62" s="8">
        <v>3.5707256944444446E-2</v>
      </c>
      <c r="N62" s="8">
        <v>4.7885648148148142E-2</v>
      </c>
      <c r="O62" s="8">
        <v>5.9720185185185182E-2</v>
      </c>
    </row>
    <row r="63" spans="1:15" x14ac:dyDescent="0.25">
      <c r="A63" s="3">
        <v>54</v>
      </c>
      <c r="B63" s="4">
        <v>504</v>
      </c>
      <c r="C63" s="3" t="s">
        <v>665</v>
      </c>
      <c r="D63" s="2" t="s">
        <v>68</v>
      </c>
      <c r="E63" s="2" t="s">
        <v>86</v>
      </c>
      <c r="F63" s="4" t="s">
        <v>940</v>
      </c>
      <c r="G63" s="4" t="s">
        <v>666</v>
      </c>
      <c r="H63" s="4" t="s">
        <v>543</v>
      </c>
      <c r="I63" s="4">
        <v>5</v>
      </c>
      <c r="J63" s="42">
        <v>5.9781493055555551E-2</v>
      </c>
      <c r="K63" s="43">
        <v>1.1919016203703703E-2</v>
      </c>
      <c r="L63" s="8">
        <v>2.3624270833333332E-2</v>
      </c>
      <c r="M63" s="8">
        <v>3.5745081018518525E-2</v>
      </c>
      <c r="N63" s="8">
        <v>4.7888217592592597E-2</v>
      </c>
      <c r="O63" s="8">
        <v>5.9781493055555551E-2</v>
      </c>
    </row>
    <row r="64" spans="1:15" x14ac:dyDescent="0.25">
      <c r="A64" s="3">
        <v>55</v>
      </c>
      <c r="B64" s="4">
        <v>612</v>
      </c>
      <c r="C64" s="3" t="s">
        <v>667</v>
      </c>
      <c r="D64" s="2" t="s">
        <v>68</v>
      </c>
      <c r="E64" s="2" t="s">
        <v>72</v>
      </c>
      <c r="F64" s="4" t="s">
        <v>940</v>
      </c>
      <c r="G64" s="4" t="s">
        <v>668</v>
      </c>
      <c r="H64" s="4" t="s">
        <v>543</v>
      </c>
      <c r="I64" s="4">
        <v>5</v>
      </c>
      <c r="J64" s="42">
        <v>5.9794490740740745E-2</v>
      </c>
      <c r="K64" s="43">
        <v>1.1868657407407406E-2</v>
      </c>
      <c r="L64" s="8">
        <v>2.3582418981481484E-2</v>
      </c>
      <c r="M64" s="8">
        <v>3.5759837962962962E-2</v>
      </c>
      <c r="N64" s="8">
        <v>4.7803275462962959E-2</v>
      </c>
      <c r="O64" s="8">
        <v>5.9794490740740745E-2</v>
      </c>
    </row>
    <row r="65" spans="1:15" x14ac:dyDescent="0.25">
      <c r="A65" s="3">
        <v>56</v>
      </c>
      <c r="B65" s="4">
        <v>513</v>
      </c>
      <c r="C65" s="3" t="s">
        <v>669</v>
      </c>
      <c r="D65" s="2" t="s">
        <v>68</v>
      </c>
      <c r="E65" s="2" t="s">
        <v>86</v>
      </c>
      <c r="F65" s="4" t="s">
        <v>940</v>
      </c>
      <c r="G65" s="4" t="s">
        <v>670</v>
      </c>
      <c r="H65" s="4" t="s">
        <v>543</v>
      </c>
      <c r="I65" s="4">
        <v>5</v>
      </c>
      <c r="J65" s="42">
        <v>5.9795474537037041E-2</v>
      </c>
      <c r="K65" s="43">
        <v>1.1761319444444444E-2</v>
      </c>
      <c r="L65" s="8">
        <v>2.3602418981481479E-2</v>
      </c>
      <c r="M65" s="8">
        <v>3.5698402777777784E-2</v>
      </c>
      <c r="N65" s="8">
        <v>4.7868402777777784E-2</v>
      </c>
      <c r="O65" s="8">
        <v>5.9795474537037041E-2</v>
      </c>
    </row>
    <row r="66" spans="1:15" x14ac:dyDescent="0.25">
      <c r="A66" s="3">
        <v>57</v>
      </c>
      <c r="B66" s="4">
        <v>544</v>
      </c>
      <c r="C66" s="3" t="s">
        <v>671</v>
      </c>
      <c r="D66" s="2" t="s">
        <v>347</v>
      </c>
      <c r="E66" s="2" t="s">
        <v>99</v>
      </c>
      <c r="F66" s="4" t="s">
        <v>940</v>
      </c>
      <c r="G66" s="4" t="s">
        <v>672</v>
      </c>
      <c r="H66" s="4" t="s">
        <v>543</v>
      </c>
      <c r="I66" s="4">
        <v>5</v>
      </c>
      <c r="J66" s="42">
        <v>5.9801064814814814E-2</v>
      </c>
      <c r="K66" s="43">
        <v>1.1907210648148148E-2</v>
      </c>
      <c r="L66" s="8">
        <v>2.3629050925925921E-2</v>
      </c>
      <c r="M66" s="8">
        <v>3.5737997685185187E-2</v>
      </c>
      <c r="N66" s="8">
        <v>4.7864513888888884E-2</v>
      </c>
      <c r="O66" s="8">
        <v>5.9801064814814814E-2</v>
      </c>
    </row>
    <row r="67" spans="1:15" x14ac:dyDescent="0.25">
      <c r="A67" s="3">
        <v>58</v>
      </c>
      <c r="B67" s="4">
        <v>519</v>
      </c>
      <c r="C67" s="3" t="s">
        <v>673</v>
      </c>
      <c r="D67" s="2" t="s">
        <v>214</v>
      </c>
      <c r="E67" s="2" t="s">
        <v>86</v>
      </c>
      <c r="F67" s="4" t="s">
        <v>940</v>
      </c>
      <c r="G67" s="4" t="s">
        <v>674</v>
      </c>
      <c r="H67" s="4" t="s">
        <v>543</v>
      </c>
      <c r="I67" s="4">
        <v>5</v>
      </c>
      <c r="J67" s="42">
        <v>6.0663935185185182E-2</v>
      </c>
      <c r="K67" s="43">
        <v>1.1763888888888891E-2</v>
      </c>
      <c r="L67" s="8">
        <v>2.3591458333333332E-2</v>
      </c>
      <c r="M67" s="8">
        <v>3.5726932870370369E-2</v>
      </c>
      <c r="N67" s="8">
        <v>4.7881539351851854E-2</v>
      </c>
      <c r="O67" s="8">
        <v>6.0663935185185182E-2</v>
      </c>
    </row>
    <row r="68" spans="1:15" x14ac:dyDescent="0.25">
      <c r="A68" s="3">
        <v>59</v>
      </c>
      <c r="B68" s="4">
        <v>666</v>
      </c>
      <c r="C68" s="3" t="s">
        <v>676</v>
      </c>
      <c r="D68" s="2" t="s">
        <v>675</v>
      </c>
      <c r="E68" s="2" t="s">
        <v>86</v>
      </c>
      <c r="F68" s="4" t="s">
        <v>940</v>
      </c>
      <c r="G68" s="4" t="s">
        <v>677</v>
      </c>
      <c r="H68" s="4" t="s">
        <v>543</v>
      </c>
      <c r="I68" s="4">
        <v>5</v>
      </c>
      <c r="J68" s="42">
        <v>6.0832766203703703E-2</v>
      </c>
      <c r="K68" s="43">
        <v>1.186738425925926E-2</v>
      </c>
      <c r="L68" s="8">
        <v>2.3816782407407408E-2</v>
      </c>
      <c r="M68" s="8">
        <v>3.6698043981481479E-2</v>
      </c>
      <c r="N68" s="8">
        <v>4.8804965277777779E-2</v>
      </c>
      <c r="O68" s="8">
        <v>6.0832766203703703E-2</v>
      </c>
    </row>
    <row r="69" spans="1:15" x14ac:dyDescent="0.25">
      <c r="A69" s="3">
        <v>60</v>
      </c>
      <c r="B69" s="4">
        <v>618</v>
      </c>
      <c r="C69" s="3" t="s">
        <v>679</v>
      </c>
      <c r="D69" s="2" t="s">
        <v>678</v>
      </c>
      <c r="E69" s="2" t="s">
        <v>114</v>
      </c>
      <c r="F69" s="4" t="s">
        <v>940</v>
      </c>
      <c r="G69" s="4" t="s">
        <v>680</v>
      </c>
      <c r="H69" s="4" t="s">
        <v>543</v>
      </c>
      <c r="I69" s="4">
        <v>5</v>
      </c>
      <c r="J69" s="42">
        <v>6.0841099537037036E-2</v>
      </c>
      <c r="K69" s="43">
        <v>1.2251516203703704E-2</v>
      </c>
      <c r="L69" s="8">
        <v>2.4472696759259258E-2</v>
      </c>
      <c r="M69" s="8">
        <v>3.6723263888888892E-2</v>
      </c>
      <c r="N69" s="8">
        <v>4.8767685185185185E-2</v>
      </c>
      <c r="O69" s="8">
        <v>6.0841099537037036E-2</v>
      </c>
    </row>
    <row r="70" spans="1:15" x14ac:dyDescent="0.25">
      <c r="A70" s="3">
        <v>61</v>
      </c>
      <c r="B70" s="4">
        <v>550</v>
      </c>
      <c r="C70" s="3" t="s">
        <v>681</v>
      </c>
      <c r="D70" s="2" t="s">
        <v>68</v>
      </c>
      <c r="E70" s="2" t="s">
        <v>83</v>
      </c>
      <c r="F70" s="4" t="s">
        <v>940</v>
      </c>
      <c r="G70" s="4" t="s">
        <v>682</v>
      </c>
      <c r="H70" s="4" t="s">
        <v>543</v>
      </c>
      <c r="I70" s="4">
        <v>5</v>
      </c>
      <c r="J70" s="42">
        <v>6.0857256944444445E-2</v>
      </c>
      <c r="K70" s="43">
        <v>1.2276296296296297E-2</v>
      </c>
      <c r="L70" s="8">
        <v>2.4462638888888888E-2</v>
      </c>
      <c r="M70" s="8">
        <v>3.6704664351851851E-2</v>
      </c>
      <c r="N70" s="8">
        <v>4.880958333333333E-2</v>
      </c>
      <c r="O70" s="8">
        <v>6.0857256944444445E-2</v>
      </c>
    </row>
    <row r="71" spans="1:15" x14ac:dyDescent="0.25">
      <c r="A71" s="3">
        <v>62</v>
      </c>
      <c r="B71" s="4">
        <v>530</v>
      </c>
      <c r="C71" s="3" t="s">
        <v>684</v>
      </c>
      <c r="D71" s="2" t="s">
        <v>683</v>
      </c>
      <c r="E71" s="2" t="s">
        <v>86</v>
      </c>
      <c r="F71" s="4" t="s">
        <v>940</v>
      </c>
      <c r="G71" s="4" t="s">
        <v>685</v>
      </c>
      <c r="H71" s="4" t="s">
        <v>543</v>
      </c>
      <c r="I71" s="4">
        <v>5</v>
      </c>
      <c r="J71" s="42">
        <v>6.0864039351851855E-2</v>
      </c>
      <c r="K71" s="43">
        <v>1.1781099537037036E-2</v>
      </c>
      <c r="L71" s="8">
        <v>2.3605949074074078E-2</v>
      </c>
      <c r="M71" s="8">
        <v>3.5724398148148151E-2</v>
      </c>
      <c r="N71" s="8">
        <v>4.797608796296296E-2</v>
      </c>
      <c r="O71" s="8">
        <v>6.0864039351851855E-2</v>
      </c>
    </row>
    <row r="72" spans="1:15" x14ac:dyDescent="0.25">
      <c r="A72" s="3">
        <v>63</v>
      </c>
      <c r="B72" s="4">
        <v>537</v>
      </c>
      <c r="C72" s="3" t="s">
        <v>686</v>
      </c>
      <c r="D72" s="2" t="s">
        <v>68</v>
      </c>
      <c r="E72" s="2" t="s">
        <v>72</v>
      </c>
      <c r="F72" s="4" t="s">
        <v>940</v>
      </c>
      <c r="G72" s="4" t="s">
        <v>687</v>
      </c>
      <c r="H72" s="4" t="s">
        <v>543</v>
      </c>
      <c r="I72" s="4">
        <v>5</v>
      </c>
      <c r="J72" s="42">
        <v>6.0865451388888887E-2</v>
      </c>
      <c r="K72" s="43">
        <v>1.2257013888888888E-2</v>
      </c>
      <c r="L72" s="8">
        <v>2.4449016203703707E-2</v>
      </c>
      <c r="M72" s="8">
        <v>3.6697291666666666E-2</v>
      </c>
      <c r="N72" s="8">
        <v>4.8783530092592592E-2</v>
      </c>
      <c r="O72" s="8">
        <v>6.0865451388888887E-2</v>
      </c>
    </row>
    <row r="73" spans="1:15" x14ac:dyDescent="0.25">
      <c r="A73" s="3">
        <v>64</v>
      </c>
      <c r="B73" s="4">
        <v>613</v>
      </c>
      <c r="C73" s="3" t="s">
        <v>688</v>
      </c>
      <c r="D73" s="2" t="s">
        <v>68</v>
      </c>
      <c r="E73" s="2" t="s">
        <v>86</v>
      </c>
      <c r="F73" s="4" t="s">
        <v>940</v>
      </c>
      <c r="G73" s="4" t="s">
        <v>689</v>
      </c>
      <c r="H73" s="4" t="s">
        <v>543</v>
      </c>
      <c r="I73" s="4">
        <v>5</v>
      </c>
      <c r="J73" s="42">
        <v>6.0868194444444447E-2</v>
      </c>
      <c r="K73" s="43">
        <v>1.2285173611111111E-2</v>
      </c>
      <c r="L73" s="8">
        <v>2.4440486111111107E-2</v>
      </c>
      <c r="M73" s="8">
        <v>3.6720173611111108E-2</v>
      </c>
      <c r="N73" s="8">
        <v>4.8794537037037039E-2</v>
      </c>
      <c r="O73" s="8">
        <v>6.0868194444444447E-2</v>
      </c>
    </row>
    <row r="74" spans="1:15" x14ac:dyDescent="0.25">
      <c r="A74" s="3">
        <v>65</v>
      </c>
      <c r="B74" s="4">
        <v>592</v>
      </c>
      <c r="C74" s="3" t="s">
        <v>690</v>
      </c>
      <c r="D74" s="2" t="s">
        <v>68</v>
      </c>
      <c r="E74" s="2" t="s">
        <v>86</v>
      </c>
      <c r="F74" s="4" t="s">
        <v>940</v>
      </c>
      <c r="G74" s="4" t="s">
        <v>691</v>
      </c>
      <c r="H74" s="4" t="s">
        <v>543</v>
      </c>
      <c r="I74" s="4">
        <v>5</v>
      </c>
      <c r="J74" s="42">
        <v>6.0873344907407402E-2</v>
      </c>
      <c r="K74" s="43">
        <v>1.1928414351851852E-2</v>
      </c>
      <c r="L74" s="8">
        <v>2.4207766203703702E-2</v>
      </c>
      <c r="M74" s="8">
        <v>3.6682233796296294E-2</v>
      </c>
      <c r="N74" s="8">
        <v>4.8785092592592595E-2</v>
      </c>
      <c r="O74" s="8">
        <v>6.0873344907407402E-2</v>
      </c>
    </row>
    <row r="75" spans="1:15" x14ac:dyDescent="0.25">
      <c r="A75" s="3">
        <v>66</v>
      </c>
      <c r="B75" s="4">
        <v>506</v>
      </c>
      <c r="C75" s="3" t="s">
        <v>692</v>
      </c>
      <c r="D75" s="2" t="s">
        <v>588</v>
      </c>
      <c r="E75" s="2" t="s">
        <v>86</v>
      </c>
      <c r="F75" s="4" t="s">
        <v>940</v>
      </c>
      <c r="G75" s="4" t="s">
        <v>693</v>
      </c>
      <c r="H75" s="4" t="s">
        <v>543</v>
      </c>
      <c r="I75" s="4">
        <v>5</v>
      </c>
      <c r="J75" s="42">
        <v>6.0882071759259256E-2</v>
      </c>
      <c r="K75" s="43">
        <v>1.2292326388888887E-2</v>
      </c>
      <c r="L75" s="8">
        <v>2.4467847222222224E-2</v>
      </c>
      <c r="M75" s="8">
        <v>3.6711099537037037E-2</v>
      </c>
      <c r="N75" s="8">
        <v>4.8773668981481479E-2</v>
      </c>
      <c r="O75" s="8">
        <v>6.0882071759259256E-2</v>
      </c>
    </row>
    <row r="76" spans="1:15" x14ac:dyDescent="0.25">
      <c r="A76" s="3">
        <v>67</v>
      </c>
      <c r="B76" s="4">
        <v>539</v>
      </c>
      <c r="C76" s="3" t="s">
        <v>694</v>
      </c>
      <c r="D76" s="2" t="s">
        <v>68</v>
      </c>
      <c r="E76" s="2" t="s">
        <v>86</v>
      </c>
      <c r="F76" s="4" t="s">
        <v>940</v>
      </c>
      <c r="G76" s="4" t="s">
        <v>695</v>
      </c>
      <c r="H76" s="4" t="s">
        <v>543</v>
      </c>
      <c r="I76" s="4">
        <v>5</v>
      </c>
      <c r="J76" s="42">
        <v>6.0890266203703712E-2</v>
      </c>
      <c r="K76" s="43">
        <v>1.196230324074074E-2</v>
      </c>
      <c r="L76" s="8">
        <v>2.4433449074074076E-2</v>
      </c>
      <c r="M76" s="8">
        <v>3.6697164351851851E-2</v>
      </c>
      <c r="N76" s="8">
        <v>4.8798761574074069E-2</v>
      </c>
      <c r="O76" s="8">
        <v>6.0890266203703712E-2</v>
      </c>
    </row>
    <row r="77" spans="1:15" x14ac:dyDescent="0.25">
      <c r="A77" s="3">
        <v>68</v>
      </c>
      <c r="B77" s="4">
        <v>645</v>
      </c>
      <c r="C77" s="3" t="s">
        <v>697</v>
      </c>
      <c r="D77" s="2" t="s">
        <v>696</v>
      </c>
      <c r="E77" s="2" t="s">
        <v>86</v>
      </c>
      <c r="F77" s="4" t="s">
        <v>940</v>
      </c>
      <c r="G77" s="4" t="s">
        <v>698</v>
      </c>
      <c r="H77" s="4" t="s">
        <v>543</v>
      </c>
      <c r="I77" s="4">
        <v>5</v>
      </c>
      <c r="J77" s="42">
        <v>6.1207187500000003E-2</v>
      </c>
      <c r="K77" s="43">
        <v>1.2018738425925928E-2</v>
      </c>
      <c r="L77" s="8">
        <v>2.4464780092592592E-2</v>
      </c>
      <c r="M77" s="8">
        <v>3.6690474537037034E-2</v>
      </c>
      <c r="N77" s="8">
        <v>4.8794432870370365E-2</v>
      </c>
      <c r="O77" s="8">
        <v>6.1207187500000003E-2</v>
      </c>
    </row>
    <row r="78" spans="1:15" x14ac:dyDescent="0.25">
      <c r="A78" s="3">
        <v>69</v>
      </c>
      <c r="B78" s="4">
        <v>619</v>
      </c>
      <c r="C78" s="3" t="s">
        <v>699</v>
      </c>
      <c r="D78" s="2" t="s">
        <v>678</v>
      </c>
      <c r="E78" s="2" t="s">
        <v>114</v>
      </c>
      <c r="F78" s="4" t="s">
        <v>940</v>
      </c>
      <c r="G78" s="4" t="s">
        <v>700</v>
      </c>
      <c r="H78" s="4" t="s">
        <v>543</v>
      </c>
      <c r="I78" s="4">
        <v>5</v>
      </c>
      <c r="J78" s="42">
        <v>6.1219479166666667E-2</v>
      </c>
      <c r="K78" s="43">
        <v>1.2253912037037037E-2</v>
      </c>
      <c r="L78" s="8">
        <v>2.4465520833333334E-2</v>
      </c>
      <c r="M78" s="8">
        <v>3.6706655092592591E-2</v>
      </c>
      <c r="N78" s="8">
        <v>4.8771608796296294E-2</v>
      </c>
      <c r="O78" s="8">
        <v>6.1219479166666667E-2</v>
      </c>
    </row>
    <row r="79" spans="1:15" x14ac:dyDescent="0.25">
      <c r="A79" s="3">
        <v>70</v>
      </c>
      <c r="B79" s="4">
        <v>626</v>
      </c>
      <c r="C79" s="3" t="s">
        <v>702</v>
      </c>
      <c r="D79" s="2" t="s">
        <v>701</v>
      </c>
      <c r="E79" s="2" t="s">
        <v>72</v>
      </c>
      <c r="F79" s="4" t="s">
        <v>940</v>
      </c>
      <c r="G79" s="4" t="s">
        <v>703</v>
      </c>
      <c r="H79" s="4" t="s">
        <v>543</v>
      </c>
      <c r="I79" s="4">
        <v>5</v>
      </c>
      <c r="J79" s="42">
        <v>6.1239918981481484E-2</v>
      </c>
      <c r="K79" s="43">
        <v>1.2267233796296297E-2</v>
      </c>
      <c r="L79" s="8">
        <v>2.4459837962962961E-2</v>
      </c>
      <c r="M79" s="8">
        <v>3.6694027777777777E-2</v>
      </c>
      <c r="N79" s="8">
        <v>4.8765081018518515E-2</v>
      </c>
      <c r="O79" s="8">
        <v>6.1239918981481484E-2</v>
      </c>
    </row>
    <row r="80" spans="1:15" x14ac:dyDescent="0.25">
      <c r="A80" s="3">
        <v>71</v>
      </c>
      <c r="B80" s="4">
        <v>599</v>
      </c>
      <c r="C80" s="3" t="s">
        <v>704</v>
      </c>
      <c r="D80" s="2" t="s">
        <v>68</v>
      </c>
      <c r="E80" s="2" t="s">
        <v>72</v>
      </c>
      <c r="F80" s="4" t="s">
        <v>940</v>
      </c>
      <c r="G80" s="4" t="s">
        <v>705</v>
      </c>
      <c r="H80" s="4" t="s">
        <v>543</v>
      </c>
      <c r="I80" s="4">
        <v>5</v>
      </c>
      <c r="J80" s="42">
        <v>6.1268344907407402E-2</v>
      </c>
      <c r="K80" s="43">
        <v>1.2259594907407407E-2</v>
      </c>
      <c r="L80" s="8">
        <v>2.4458206018518516E-2</v>
      </c>
      <c r="M80" s="8">
        <v>3.6704733796296296E-2</v>
      </c>
      <c r="N80" s="8">
        <v>4.8797569444444445E-2</v>
      </c>
      <c r="O80" s="8">
        <v>6.1268344907407402E-2</v>
      </c>
    </row>
    <row r="81" spans="1:15" x14ac:dyDescent="0.25">
      <c r="A81" s="3">
        <v>72</v>
      </c>
      <c r="B81" s="4">
        <v>616</v>
      </c>
      <c r="C81" s="3" t="s">
        <v>706</v>
      </c>
      <c r="D81" s="2" t="s">
        <v>68</v>
      </c>
      <c r="E81" s="2" t="s">
        <v>72</v>
      </c>
      <c r="F81" s="4" t="s">
        <v>940</v>
      </c>
      <c r="G81" s="4" t="s">
        <v>707</v>
      </c>
      <c r="H81" s="4" t="s">
        <v>543</v>
      </c>
      <c r="I81" s="4">
        <v>5</v>
      </c>
      <c r="J81" s="42">
        <v>6.1309351851851851E-2</v>
      </c>
      <c r="K81" s="43">
        <v>1.1938472222222224E-2</v>
      </c>
      <c r="L81" s="8">
        <v>2.4432395833333332E-2</v>
      </c>
      <c r="M81" s="8">
        <v>3.670142361111111E-2</v>
      </c>
      <c r="N81" s="8">
        <v>4.8802199074074071E-2</v>
      </c>
      <c r="O81" s="8">
        <v>6.1309351851851851E-2</v>
      </c>
    </row>
    <row r="82" spans="1:15" x14ac:dyDescent="0.25">
      <c r="A82" s="3">
        <v>73</v>
      </c>
      <c r="B82" s="4">
        <v>560</v>
      </c>
      <c r="C82" s="3" t="s">
        <v>710</v>
      </c>
      <c r="D82" s="2" t="s">
        <v>542</v>
      </c>
      <c r="E82" s="2" t="s">
        <v>111</v>
      </c>
      <c r="F82" s="4" t="s">
        <v>940</v>
      </c>
      <c r="G82" s="4" t="s">
        <v>545</v>
      </c>
      <c r="H82" s="4" t="s">
        <v>543</v>
      </c>
      <c r="I82" s="4">
        <v>4</v>
      </c>
      <c r="J82" s="42">
        <v>4.8742696759259262E-2</v>
      </c>
      <c r="K82" s="43">
        <v>1.190539351851852E-2</v>
      </c>
      <c r="L82" s="8">
        <v>2.4484837962962965E-2</v>
      </c>
      <c r="M82" s="8">
        <v>3.6665543981481481E-2</v>
      </c>
      <c r="N82" s="8">
        <v>4.8742696759259262E-2</v>
      </c>
      <c r="O82" s="8" t="s">
        <v>68</v>
      </c>
    </row>
    <row r="83" spans="1:15" x14ac:dyDescent="0.25">
      <c r="A83" s="3">
        <v>74</v>
      </c>
      <c r="B83" s="4">
        <v>505</v>
      </c>
      <c r="C83" s="3" t="s">
        <v>711</v>
      </c>
      <c r="D83" s="2" t="s">
        <v>399</v>
      </c>
      <c r="E83" s="2" t="s">
        <v>86</v>
      </c>
      <c r="F83" s="4" t="s">
        <v>940</v>
      </c>
      <c r="G83" s="4" t="s">
        <v>712</v>
      </c>
      <c r="H83" s="4" t="s">
        <v>543</v>
      </c>
      <c r="I83" s="4">
        <v>4</v>
      </c>
      <c r="J83" s="42">
        <v>5.1888333333333335E-2</v>
      </c>
      <c r="K83" s="43">
        <v>1.2740138888888889E-2</v>
      </c>
      <c r="L83" s="8">
        <v>2.5980127314814815E-2</v>
      </c>
      <c r="M83" s="8">
        <v>3.8967951388888887E-2</v>
      </c>
      <c r="N83" s="8">
        <v>5.1888333333333335E-2</v>
      </c>
      <c r="O83" s="8" t="s">
        <v>68</v>
      </c>
    </row>
    <row r="84" spans="1:15" x14ac:dyDescent="0.25">
      <c r="A84" s="3">
        <v>75</v>
      </c>
      <c r="B84" s="4">
        <v>502</v>
      </c>
      <c r="C84" s="3" t="s">
        <v>713</v>
      </c>
      <c r="D84" s="2" t="s">
        <v>68</v>
      </c>
      <c r="E84" s="2" t="s">
        <v>86</v>
      </c>
      <c r="F84" s="4" t="s">
        <v>940</v>
      </c>
      <c r="G84" s="4" t="s">
        <v>714</v>
      </c>
      <c r="H84" s="4" t="s">
        <v>543</v>
      </c>
      <c r="I84" s="4">
        <v>4</v>
      </c>
      <c r="J84" s="42">
        <v>5.1890613425925929E-2</v>
      </c>
      <c r="K84" s="43">
        <v>1.2978402777777778E-2</v>
      </c>
      <c r="L84" s="8">
        <v>2.5980625000000004E-2</v>
      </c>
      <c r="M84" s="8">
        <v>3.8976898148148149E-2</v>
      </c>
      <c r="N84" s="8">
        <v>5.1890613425925929E-2</v>
      </c>
      <c r="O84" s="8" t="s">
        <v>68</v>
      </c>
    </row>
    <row r="85" spans="1:15" x14ac:dyDescent="0.25">
      <c r="A85" s="3">
        <v>76</v>
      </c>
      <c r="B85" s="4">
        <v>608</v>
      </c>
      <c r="C85" s="3" t="s">
        <v>715</v>
      </c>
      <c r="D85" s="2" t="s">
        <v>68</v>
      </c>
      <c r="E85" s="2" t="s">
        <v>72</v>
      </c>
      <c r="F85" s="4" t="s">
        <v>940</v>
      </c>
      <c r="G85" s="4" t="s">
        <v>716</v>
      </c>
      <c r="H85" s="4" t="s">
        <v>543</v>
      </c>
      <c r="I85" s="4">
        <v>4</v>
      </c>
      <c r="J85" s="42">
        <v>5.1909259259259259E-2</v>
      </c>
      <c r="K85" s="43">
        <v>1.2587291666666665E-2</v>
      </c>
      <c r="L85" s="8">
        <v>2.5664513888888889E-2</v>
      </c>
      <c r="M85" s="8">
        <v>3.8795798611111106E-2</v>
      </c>
      <c r="N85" s="8">
        <v>5.1909259259259259E-2</v>
      </c>
      <c r="O85" s="8" t="s">
        <v>68</v>
      </c>
    </row>
    <row r="86" spans="1:15" x14ac:dyDescent="0.25">
      <c r="A86" s="3">
        <v>77</v>
      </c>
      <c r="B86" s="4">
        <v>625</v>
      </c>
      <c r="C86" s="3" t="s">
        <v>717</v>
      </c>
      <c r="D86" s="2" t="s">
        <v>68</v>
      </c>
      <c r="E86" s="2" t="s">
        <v>719</v>
      </c>
      <c r="F86" s="4" t="s">
        <v>940</v>
      </c>
      <c r="G86" s="4" t="s">
        <v>718</v>
      </c>
      <c r="H86" s="4" t="s">
        <v>543</v>
      </c>
      <c r="I86" s="4">
        <v>4</v>
      </c>
      <c r="J86" s="42">
        <v>5.1930775462962965E-2</v>
      </c>
      <c r="K86" s="43">
        <v>1.2743819444444443E-2</v>
      </c>
      <c r="L86" s="8">
        <v>2.5976770833333333E-2</v>
      </c>
      <c r="M86" s="8">
        <v>3.8963275462962965E-2</v>
      </c>
      <c r="N86" s="8">
        <v>5.1930775462962965E-2</v>
      </c>
      <c r="O86" s="8" t="s">
        <v>68</v>
      </c>
    </row>
    <row r="87" spans="1:15" x14ac:dyDescent="0.25">
      <c r="A87" s="3">
        <v>78</v>
      </c>
      <c r="B87" s="4">
        <v>642</v>
      </c>
      <c r="C87" s="3" t="s">
        <v>720</v>
      </c>
      <c r="D87" s="2" t="s">
        <v>68</v>
      </c>
      <c r="E87" s="2" t="s">
        <v>114</v>
      </c>
      <c r="F87" s="4" t="s">
        <v>940</v>
      </c>
      <c r="G87" s="4" t="s">
        <v>721</v>
      </c>
      <c r="H87" s="4" t="s">
        <v>543</v>
      </c>
      <c r="I87" s="4">
        <v>4</v>
      </c>
      <c r="J87" s="42">
        <v>5.1961018518518524E-2</v>
      </c>
      <c r="K87" s="43">
        <v>1.298829861111111E-2</v>
      </c>
      <c r="L87" s="8">
        <v>2.5994247685185184E-2</v>
      </c>
      <c r="M87" s="8">
        <v>3.8972326388888888E-2</v>
      </c>
      <c r="N87" s="8">
        <v>5.1961018518518524E-2</v>
      </c>
      <c r="O87" s="8" t="s">
        <v>68</v>
      </c>
    </row>
    <row r="88" spans="1:15" x14ac:dyDescent="0.25">
      <c r="A88" s="3">
        <v>79</v>
      </c>
      <c r="B88" s="4">
        <v>525</v>
      </c>
      <c r="C88" s="3" t="s">
        <v>723</v>
      </c>
      <c r="D88" s="2" t="s">
        <v>722</v>
      </c>
      <c r="E88" s="2" t="s">
        <v>86</v>
      </c>
      <c r="F88" s="4" t="s">
        <v>940</v>
      </c>
      <c r="G88" s="4" t="s">
        <v>724</v>
      </c>
      <c r="H88" s="4" t="s">
        <v>543</v>
      </c>
      <c r="I88" s="4">
        <v>4</v>
      </c>
      <c r="J88" s="42">
        <v>5.2062326388888885E-2</v>
      </c>
      <c r="K88" s="43">
        <v>1.2850277777777778E-2</v>
      </c>
      <c r="L88" s="8">
        <v>2.5660520833333336E-2</v>
      </c>
      <c r="M88" s="8">
        <v>3.8804108796296297E-2</v>
      </c>
      <c r="N88" s="8">
        <v>5.2062326388888885E-2</v>
      </c>
      <c r="O88" s="8" t="s">
        <v>68</v>
      </c>
    </row>
    <row r="89" spans="1:15" x14ac:dyDescent="0.25">
      <c r="A89" s="3">
        <v>80</v>
      </c>
      <c r="B89" s="4">
        <v>670</v>
      </c>
      <c r="C89" s="3" t="s">
        <v>708</v>
      </c>
      <c r="D89" s="2" t="s">
        <v>68</v>
      </c>
      <c r="E89" s="2" t="s">
        <v>86</v>
      </c>
      <c r="F89" s="4" t="s">
        <v>940</v>
      </c>
      <c r="G89" s="4" t="s">
        <v>709</v>
      </c>
      <c r="H89" s="4" t="s">
        <v>543</v>
      </c>
      <c r="I89" s="4">
        <v>4</v>
      </c>
      <c r="J89" s="42">
        <v>5.2654814814814814E-2</v>
      </c>
      <c r="K89" s="43">
        <v>1.1941261574074075E-2</v>
      </c>
      <c r="L89" s="8">
        <v>2.4468136574074071E-2</v>
      </c>
      <c r="M89" s="8">
        <v>3.824549768518519E-2</v>
      </c>
      <c r="N89" s="8">
        <v>5.2654814814814814E-2</v>
      </c>
      <c r="O89" s="8"/>
    </row>
    <row r="90" spans="1:15" x14ac:dyDescent="0.25">
      <c r="A90" s="3">
        <v>81</v>
      </c>
      <c r="B90" s="4">
        <v>605</v>
      </c>
      <c r="C90" s="3" t="s">
        <v>728</v>
      </c>
      <c r="D90" s="2" t="s">
        <v>68</v>
      </c>
      <c r="E90" s="2" t="s">
        <v>517</v>
      </c>
      <c r="F90" s="4" t="s">
        <v>940</v>
      </c>
      <c r="G90" s="4" t="s">
        <v>729</v>
      </c>
      <c r="H90" s="4" t="s">
        <v>543</v>
      </c>
      <c r="I90" s="4">
        <v>4</v>
      </c>
      <c r="J90" s="42">
        <v>5.3486273148148154E-2</v>
      </c>
      <c r="K90" s="43">
        <v>1.2398379629629629E-2</v>
      </c>
      <c r="L90" s="8">
        <v>2.6709826388888889E-2</v>
      </c>
      <c r="M90" s="8">
        <v>4.0053310185185188E-2</v>
      </c>
      <c r="N90" s="8">
        <v>5.3486273148148154E-2</v>
      </c>
      <c r="O90" s="8" t="s">
        <v>68</v>
      </c>
    </row>
    <row r="91" spans="1:15" x14ac:dyDescent="0.25">
      <c r="A91" s="3">
        <v>82</v>
      </c>
      <c r="B91" s="4">
        <v>535</v>
      </c>
      <c r="C91" s="3" t="s">
        <v>730</v>
      </c>
      <c r="D91" s="2" t="s">
        <v>68</v>
      </c>
      <c r="E91" s="2" t="s">
        <v>72</v>
      </c>
      <c r="F91" s="4" t="s">
        <v>940</v>
      </c>
      <c r="G91" s="4" t="s">
        <v>731</v>
      </c>
      <c r="H91" s="4" t="s">
        <v>543</v>
      </c>
      <c r="I91" s="4">
        <v>4</v>
      </c>
      <c r="J91" s="42">
        <v>5.3767314814814816E-2</v>
      </c>
      <c r="K91" s="43">
        <v>1.3024444444444443E-2</v>
      </c>
      <c r="L91" s="8">
        <v>2.6177025462962963E-2</v>
      </c>
      <c r="M91" s="8">
        <v>3.9928055555555557E-2</v>
      </c>
      <c r="N91" s="8">
        <v>5.3767314814814816E-2</v>
      </c>
      <c r="O91" s="8" t="s">
        <v>68</v>
      </c>
    </row>
    <row r="92" spans="1:15" x14ac:dyDescent="0.25">
      <c r="A92" s="3">
        <v>83</v>
      </c>
      <c r="B92" s="4">
        <v>577</v>
      </c>
      <c r="C92" s="3" t="s">
        <v>732</v>
      </c>
      <c r="D92" s="2" t="s">
        <v>68</v>
      </c>
      <c r="E92" s="2" t="s">
        <v>72</v>
      </c>
      <c r="F92" s="4" t="s">
        <v>940</v>
      </c>
      <c r="G92" s="4" t="s">
        <v>733</v>
      </c>
      <c r="H92" s="4" t="s">
        <v>543</v>
      </c>
      <c r="I92" s="4">
        <v>4</v>
      </c>
      <c r="J92" s="42">
        <v>5.3918402777777784E-2</v>
      </c>
      <c r="K92" s="43">
        <v>1.2986817129629631E-2</v>
      </c>
      <c r="L92" s="8">
        <v>2.65028125E-2</v>
      </c>
      <c r="M92" s="8">
        <v>4.0312418981481482E-2</v>
      </c>
      <c r="N92" s="8">
        <v>5.3918402777777784E-2</v>
      </c>
      <c r="O92" s="8" t="s">
        <v>68</v>
      </c>
    </row>
    <row r="93" spans="1:15" x14ac:dyDescent="0.25">
      <c r="A93" s="3">
        <v>84</v>
      </c>
      <c r="B93" s="4">
        <v>661</v>
      </c>
      <c r="C93" s="3" t="s">
        <v>734</v>
      </c>
      <c r="D93" s="2" t="s">
        <v>68</v>
      </c>
      <c r="E93" s="2" t="s">
        <v>72</v>
      </c>
      <c r="F93" s="4" t="s">
        <v>940</v>
      </c>
      <c r="G93" s="4" t="s">
        <v>735</v>
      </c>
      <c r="H93" s="4" t="s">
        <v>543</v>
      </c>
      <c r="I93" s="4">
        <v>4</v>
      </c>
      <c r="J93" s="42">
        <v>5.4137974537037038E-2</v>
      </c>
      <c r="K93" s="43">
        <v>1.314105324074074E-2</v>
      </c>
      <c r="L93" s="8">
        <v>2.6496203703703702E-2</v>
      </c>
      <c r="M93" s="8">
        <v>4.030143518518519E-2</v>
      </c>
      <c r="N93" s="8">
        <v>5.4137974537037038E-2</v>
      </c>
      <c r="O93" s="8" t="s">
        <v>68</v>
      </c>
    </row>
    <row r="94" spans="1:15" x14ac:dyDescent="0.25">
      <c r="A94" s="3">
        <v>85</v>
      </c>
      <c r="B94" s="4">
        <v>584</v>
      </c>
      <c r="C94" s="3" t="s">
        <v>736</v>
      </c>
      <c r="D94" s="2" t="s">
        <v>68</v>
      </c>
      <c r="E94" s="2" t="s">
        <v>569</v>
      </c>
      <c r="F94" s="4" t="s">
        <v>940</v>
      </c>
      <c r="G94" s="4" t="s">
        <v>737</v>
      </c>
      <c r="H94" s="4" t="s">
        <v>543</v>
      </c>
      <c r="I94" s="4">
        <v>4</v>
      </c>
      <c r="J94" s="42">
        <v>5.4252743055555552E-2</v>
      </c>
      <c r="K94" s="43">
        <v>1.3157025462962964E-2</v>
      </c>
      <c r="L94" s="8">
        <v>2.6489097222222226E-2</v>
      </c>
      <c r="M94" s="8">
        <v>4.0224965277777774E-2</v>
      </c>
      <c r="N94" s="8">
        <v>5.4252743055555552E-2</v>
      </c>
      <c r="O94" s="8" t="s">
        <v>68</v>
      </c>
    </row>
    <row r="95" spans="1:15" x14ac:dyDescent="0.25">
      <c r="A95" s="3">
        <v>86</v>
      </c>
      <c r="B95" s="4">
        <v>588</v>
      </c>
      <c r="C95" s="3" t="s">
        <v>738</v>
      </c>
      <c r="D95" s="2" t="s">
        <v>644</v>
      </c>
      <c r="E95" s="2" t="s">
        <v>72</v>
      </c>
      <c r="F95" s="4" t="s">
        <v>940</v>
      </c>
      <c r="G95" s="4" t="s">
        <v>739</v>
      </c>
      <c r="H95" s="4" t="s">
        <v>543</v>
      </c>
      <c r="I95" s="4">
        <v>4</v>
      </c>
      <c r="J95" s="42">
        <v>5.5279224537037042E-2</v>
      </c>
      <c r="K95" s="43">
        <v>1.2980219907407407E-2</v>
      </c>
      <c r="L95" s="8">
        <v>2.64921875E-2</v>
      </c>
      <c r="M95" s="8">
        <v>4.1252118055555557E-2</v>
      </c>
      <c r="N95" s="8">
        <v>5.5279259259259257E-2</v>
      </c>
      <c r="O95" s="8" t="s">
        <v>68</v>
      </c>
    </row>
    <row r="96" spans="1:15" x14ac:dyDescent="0.25">
      <c r="A96" s="3">
        <v>87</v>
      </c>
      <c r="B96" s="4">
        <v>631</v>
      </c>
      <c r="C96" s="3" t="s">
        <v>740</v>
      </c>
      <c r="D96" s="2" t="s">
        <v>68</v>
      </c>
      <c r="E96" s="2" t="s">
        <v>86</v>
      </c>
      <c r="F96" s="4" t="s">
        <v>940</v>
      </c>
      <c r="G96" s="4" t="s">
        <v>741</v>
      </c>
      <c r="H96" s="4" t="s">
        <v>543</v>
      </c>
      <c r="I96" s="4">
        <v>4</v>
      </c>
      <c r="J96" s="42">
        <v>5.5308622685185188E-2</v>
      </c>
      <c r="K96" s="43">
        <v>1.3325266203703704E-2</v>
      </c>
      <c r="L96" s="8">
        <v>2.7036967592592595E-2</v>
      </c>
      <c r="M96" s="8">
        <v>4.1516273148148146E-2</v>
      </c>
      <c r="N96" s="8">
        <v>5.5308680555555552E-2</v>
      </c>
      <c r="O96" s="8" t="s">
        <v>68</v>
      </c>
    </row>
    <row r="97" spans="1:15" x14ac:dyDescent="0.25">
      <c r="A97" s="3">
        <v>88</v>
      </c>
      <c r="B97" s="4">
        <v>601</v>
      </c>
      <c r="C97" s="3" t="s">
        <v>742</v>
      </c>
      <c r="D97" s="2" t="s">
        <v>68</v>
      </c>
      <c r="E97" s="2" t="s">
        <v>72</v>
      </c>
      <c r="F97" s="4" t="s">
        <v>940</v>
      </c>
      <c r="G97" s="4" t="s">
        <v>743</v>
      </c>
      <c r="H97" s="4" t="s">
        <v>543</v>
      </c>
      <c r="I97" s="4">
        <v>4</v>
      </c>
      <c r="J97" s="42">
        <v>5.5309201388888889E-2</v>
      </c>
      <c r="K97" s="43">
        <v>1.352841435185185E-2</v>
      </c>
      <c r="L97" s="8">
        <v>2.7328148148148147E-2</v>
      </c>
      <c r="M97" s="8">
        <v>4.151244212962963E-2</v>
      </c>
      <c r="N97" s="8">
        <v>5.5309259259259259E-2</v>
      </c>
      <c r="O97" s="8" t="s">
        <v>68</v>
      </c>
    </row>
    <row r="98" spans="1:15" x14ac:dyDescent="0.25">
      <c r="A98" s="3">
        <v>89</v>
      </c>
      <c r="B98" s="4">
        <v>607</v>
      </c>
      <c r="C98" s="3" t="s">
        <v>726</v>
      </c>
      <c r="D98" s="2" t="s">
        <v>725</v>
      </c>
      <c r="E98" s="2" t="s">
        <v>86</v>
      </c>
      <c r="F98" s="4" t="s">
        <v>940</v>
      </c>
      <c r="G98" s="4" t="s">
        <v>727</v>
      </c>
      <c r="H98" s="4" t="s">
        <v>543</v>
      </c>
      <c r="I98" s="4">
        <v>4</v>
      </c>
      <c r="J98" s="42">
        <v>5.5312708333333328E-2</v>
      </c>
      <c r="K98" s="43">
        <v>1.3150729166666666E-2</v>
      </c>
      <c r="L98" s="8">
        <v>2.7143888888888888E-2</v>
      </c>
      <c r="M98" s="8">
        <v>4.1521724537037036E-2</v>
      </c>
      <c r="N98" s="8">
        <v>5.5312708333333328E-2</v>
      </c>
      <c r="O98" s="8" t="s">
        <v>68</v>
      </c>
    </row>
    <row r="99" spans="1:15" x14ac:dyDescent="0.25">
      <c r="A99" s="3">
        <v>90</v>
      </c>
      <c r="B99" s="4">
        <v>572</v>
      </c>
      <c r="C99" s="3" t="s">
        <v>745</v>
      </c>
      <c r="D99" s="2" t="s">
        <v>744</v>
      </c>
      <c r="E99" s="2" t="s">
        <v>72</v>
      </c>
      <c r="F99" s="4" t="s">
        <v>940</v>
      </c>
      <c r="G99" s="4" t="s">
        <v>746</v>
      </c>
      <c r="H99" s="4" t="s">
        <v>543</v>
      </c>
      <c r="I99" s="4">
        <v>4</v>
      </c>
      <c r="J99" s="42">
        <v>5.5483854166666673E-2</v>
      </c>
      <c r="K99" s="43">
        <v>1.2769178240740741E-2</v>
      </c>
      <c r="L99" s="8">
        <v>2.6755659722222217E-2</v>
      </c>
      <c r="M99" s="8">
        <v>4.1138043981481479E-2</v>
      </c>
      <c r="N99" s="8">
        <v>5.5483958333333333E-2</v>
      </c>
      <c r="O99" s="8" t="s">
        <v>68</v>
      </c>
    </row>
    <row r="100" spans="1:15" x14ac:dyDescent="0.25">
      <c r="A100" s="3">
        <v>91</v>
      </c>
      <c r="B100" s="4">
        <v>623</v>
      </c>
      <c r="C100" s="3" t="s">
        <v>748</v>
      </c>
      <c r="D100" s="2" t="s">
        <v>747</v>
      </c>
      <c r="E100" s="2" t="s">
        <v>86</v>
      </c>
      <c r="F100" s="4" t="s">
        <v>940</v>
      </c>
      <c r="G100" s="4" t="s">
        <v>749</v>
      </c>
      <c r="H100" s="4" t="s">
        <v>543</v>
      </c>
      <c r="I100" s="4">
        <v>4</v>
      </c>
      <c r="J100" s="42">
        <v>5.6036979166666667E-2</v>
      </c>
      <c r="K100" s="43">
        <v>1.2859502314814815E-2</v>
      </c>
      <c r="L100" s="8">
        <v>2.6467685185185188E-2</v>
      </c>
      <c r="M100" s="8">
        <v>4.1253599537037035E-2</v>
      </c>
      <c r="N100" s="8">
        <v>5.6037037037037031E-2</v>
      </c>
      <c r="O100" s="8" t="s">
        <v>68</v>
      </c>
    </row>
    <row r="101" spans="1:15" x14ac:dyDescent="0.25">
      <c r="A101" s="3">
        <v>92</v>
      </c>
      <c r="B101" s="4">
        <v>531</v>
      </c>
      <c r="C101" s="3" t="s">
        <v>750</v>
      </c>
      <c r="D101" s="2" t="s">
        <v>68</v>
      </c>
      <c r="E101" s="2" t="s">
        <v>86</v>
      </c>
      <c r="F101" s="4" t="s">
        <v>940</v>
      </c>
      <c r="G101" s="4" t="s">
        <v>751</v>
      </c>
      <c r="H101" s="4" t="s">
        <v>543</v>
      </c>
      <c r="I101" s="4">
        <v>4</v>
      </c>
      <c r="J101" s="42">
        <v>5.6188831018518515E-2</v>
      </c>
      <c r="K101" s="43">
        <v>1.3666122685185184E-2</v>
      </c>
      <c r="L101" s="8">
        <v>2.7304687500000004E-2</v>
      </c>
      <c r="M101" s="8">
        <v>4.2199236111111114E-2</v>
      </c>
      <c r="N101" s="8">
        <v>5.6188842592592596E-2</v>
      </c>
      <c r="O101" s="8" t="s">
        <v>68</v>
      </c>
    </row>
    <row r="102" spans="1:15" x14ac:dyDescent="0.25">
      <c r="A102" s="3">
        <v>93</v>
      </c>
      <c r="B102" s="4">
        <v>640</v>
      </c>
      <c r="C102" s="3" t="s">
        <v>753</v>
      </c>
      <c r="D102" s="2" t="s">
        <v>752</v>
      </c>
      <c r="E102" s="2" t="s">
        <v>72</v>
      </c>
      <c r="F102" s="4" t="s">
        <v>940</v>
      </c>
      <c r="G102" s="4" t="s">
        <v>754</v>
      </c>
      <c r="H102" s="4" t="s">
        <v>543</v>
      </c>
      <c r="I102" s="4">
        <v>4</v>
      </c>
      <c r="J102" s="42">
        <v>5.6684085648148148E-2</v>
      </c>
      <c r="K102" s="43">
        <v>1.4243148148148149E-2</v>
      </c>
      <c r="L102" s="8">
        <v>2.8092569444444441E-2</v>
      </c>
      <c r="M102" s="8">
        <v>4.2216365740740745E-2</v>
      </c>
      <c r="N102" s="8">
        <v>5.6684155092592593E-2</v>
      </c>
      <c r="O102" s="8" t="s">
        <v>68</v>
      </c>
    </row>
    <row r="103" spans="1:15" x14ac:dyDescent="0.25">
      <c r="A103" s="3">
        <v>94</v>
      </c>
      <c r="B103" s="4">
        <v>603</v>
      </c>
      <c r="C103" s="3" t="s">
        <v>755</v>
      </c>
      <c r="D103" s="2" t="s">
        <v>68</v>
      </c>
      <c r="E103" s="2" t="s">
        <v>86</v>
      </c>
      <c r="F103" s="4" t="s">
        <v>940</v>
      </c>
      <c r="G103" s="4" t="s">
        <v>756</v>
      </c>
      <c r="H103" s="4" t="s">
        <v>543</v>
      </c>
      <c r="I103" s="4">
        <v>4</v>
      </c>
      <c r="J103" s="42">
        <v>5.7084421296296296E-2</v>
      </c>
      <c r="K103" s="43">
        <v>1.3321307870370371E-2</v>
      </c>
      <c r="L103" s="8">
        <v>2.7300451388888886E-2</v>
      </c>
      <c r="M103" s="8">
        <v>4.1877268518518522E-2</v>
      </c>
      <c r="N103" s="8">
        <v>5.7084421296296296E-2</v>
      </c>
      <c r="O103" s="8" t="s">
        <v>68</v>
      </c>
    </row>
    <row r="104" spans="1:15" x14ac:dyDescent="0.25">
      <c r="A104" s="3">
        <v>95</v>
      </c>
      <c r="B104" s="4">
        <v>524</v>
      </c>
      <c r="C104" s="3" t="s">
        <v>758</v>
      </c>
      <c r="D104" s="2" t="s">
        <v>757</v>
      </c>
      <c r="E104" s="2" t="s">
        <v>86</v>
      </c>
      <c r="F104" s="4" t="s">
        <v>940</v>
      </c>
      <c r="G104" s="4" t="s">
        <v>759</v>
      </c>
      <c r="H104" s="4" t="s">
        <v>543</v>
      </c>
      <c r="I104" s="4">
        <v>4</v>
      </c>
      <c r="J104" s="42">
        <v>5.7375509259259265E-2</v>
      </c>
      <c r="K104" s="43">
        <v>1.4000231481481482E-2</v>
      </c>
      <c r="L104" s="8">
        <v>2.8098495370370371E-2</v>
      </c>
      <c r="M104" s="8">
        <v>4.2184212962962965E-2</v>
      </c>
      <c r="N104" s="8">
        <v>5.7375509259259265E-2</v>
      </c>
      <c r="O104" s="8" t="s">
        <v>68</v>
      </c>
    </row>
    <row r="105" spans="1:15" x14ac:dyDescent="0.25">
      <c r="A105" s="3">
        <v>96</v>
      </c>
      <c r="B105" s="4">
        <v>552</v>
      </c>
      <c r="C105" s="3" t="s">
        <v>761</v>
      </c>
      <c r="D105" s="2" t="s">
        <v>760</v>
      </c>
      <c r="E105" s="2" t="s">
        <v>99</v>
      </c>
      <c r="F105" s="4" t="s">
        <v>940</v>
      </c>
      <c r="G105" s="4" t="s">
        <v>762</v>
      </c>
      <c r="H105" s="4" t="s">
        <v>543</v>
      </c>
      <c r="I105" s="4">
        <v>4</v>
      </c>
      <c r="J105" s="42">
        <v>5.7425648148148149E-2</v>
      </c>
      <c r="K105" s="43">
        <v>1.2972337962962965E-2</v>
      </c>
      <c r="L105" s="8">
        <v>2.7230775462962962E-2</v>
      </c>
      <c r="M105" s="8">
        <v>4.1955219907407408E-2</v>
      </c>
      <c r="N105" s="8">
        <v>5.7425648148148149E-2</v>
      </c>
      <c r="O105" s="8" t="s">
        <v>68</v>
      </c>
    </row>
    <row r="106" spans="1:15" x14ac:dyDescent="0.25">
      <c r="A106" s="3">
        <v>97</v>
      </c>
      <c r="B106" s="4">
        <v>664</v>
      </c>
      <c r="C106" s="3" t="s">
        <v>763</v>
      </c>
      <c r="D106" s="2" t="s">
        <v>214</v>
      </c>
      <c r="E106" s="2" t="s">
        <v>86</v>
      </c>
      <c r="F106" s="4" t="s">
        <v>940</v>
      </c>
      <c r="G106" s="4" t="s">
        <v>764</v>
      </c>
      <c r="H106" s="4" t="s">
        <v>543</v>
      </c>
      <c r="I106" s="4">
        <v>4</v>
      </c>
      <c r="J106" s="42">
        <v>5.7668981481481481E-2</v>
      </c>
      <c r="K106" s="43">
        <v>1.4448287037037037E-2</v>
      </c>
      <c r="L106" s="8">
        <v>2.8603136574074071E-2</v>
      </c>
      <c r="M106" s="8">
        <v>4.3176585648148143E-2</v>
      </c>
      <c r="N106" s="8">
        <v>5.7668981481481481E-2</v>
      </c>
      <c r="O106" s="8" t="s">
        <v>68</v>
      </c>
    </row>
    <row r="107" spans="1:15" x14ac:dyDescent="0.25">
      <c r="A107" s="3">
        <v>98</v>
      </c>
      <c r="B107" s="4">
        <v>662</v>
      </c>
      <c r="C107" s="3" t="s">
        <v>765</v>
      </c>
      <c r="D107" s="2" t="s">
        <v>68</v>
      </c>
      <c r="E107" s="2" t="s">
        <v>99</v>
      </c>
      <c r="F107" s="4" t="s">
        <v>940</v>
      </c>
      <c r="G107" s="4" t="s">
        <v>766</v>
      </c>
      <c r="H107" s="4" t="s">
        <v>543</v>
      </c>
      <c r="I107" s="4">
        <v>4</v>
      </c>
      <c r="J107" s="42">
        <v>5.7850520833333335E-2</v>
      </c>
      <c r="K107" s="43">
        <v>1.4029780092592592E-2</v>
      </c>
      <c r="L107" s="8">
        <v>2.8250439814814815E-2</v>
      </c>
      <c r="M107" s="8">
        <v>4.3107210648148146E-2</v>
      </c>
      <c r="N107" s="8">
        <v>5.7850555555555551E-2</v>
      </c>
      <c r="O107" s="8" t="s">
        <v>68</v>
      </c>
    </row>
    <row r="108" spans="1:15" x14ac:dyDescent="0.25">
      <c r="A108" s="3">
        <v>99</v>
      </c>
      <c r="B108" s="4">
        <v>527</v>
      </c>
      <c r="C108" s="3" t="s">
        <v>768</v>
      </c>
      <c r="D108" s="2" t="s">
        <v>767</v>
      </c>
      <c r="E108" s="2" t="s">
        <v>86</v>
      </c>
      <c r="F108" s="4" t="s">
        <v>940</v>
      </c>
      <c r="G108" s="4" t="s">
        <v>769</v>
      </c>
      <c r="H108" s="4" t="s">
        <v>543</v>
      </c>
      <c r="I108" s="4">
        <v>4</v>
      </c>
      <c r="J108" s="42">
        <v>5.8078483796296293E-2</v>
      </c>
      <c r="K108" s="43">
        <v>1.6077303240740741E-2</v>
      </c>
      <c r="L108" s="8">
        <v>3.0531145833333332E-2</v>
      </c>
      <c r="M108" s="8">
        <v>4.4453425925925931E-2</v>
      </c>
      <c r="N108" s="8">
        <v>5.8078483796296293E-2</v>
      </c>
      <c r="O108" s="8" t="s">
        <v>68</v>
      </c>
    </row>
    <row r="109" spans="1:15" x14ac:dyDescent="0.25">
      <c r="A109" s="3">
        <v>100</v>
      </c>
      <c r="B109" s="4">
        <v>637</v>
      </c>
      <c r="C109" s="3" t="s">
        <v>770</v>
      </c>
      <c r="D109" s="2" t="s">
        <v>68</v>
      </c>
      <c r="E109" s="2" t="s">
        <v>772</v>
      </c>
      <c r="F109" s="4" t="s">
        <v>940</v>
      </c>
      <c r="G109" s="4" t="s">
        <v>771</v>
      </c>
      <c r="H109" s="4" t="s">
        <v>543</v>
      </c>
      <c r="I109" s="4">
        <v>4</v>
      </c>
      <c r="J109" s="42">
        <v>5.8778298611111113E-2</v>
      </c>
      <c r="K109" s="43">
        <v>1.4120185185185185E-2</v>
      </c>
      <c r="L109" s="8">
        <v>2.8599004629629627E-2</v>
      </c>
      <c r="M109" s="8">
        <v>4.3501643518518519E-2</v>
      </c>
      <c r="N109" s="8">
        <v>5.8778333333333328E-2</v>
      </c>
      <c r="O109" s="8" t="s">
        <v>68</v>
      </c>
    </row>
    <row r="110" spans="1:15" x14ac:dyDescent="0.25">
      <c r="A110" s="3">
        <v>101</v>
      </c>
      <c r="B110" s="4">
        <v>668</v>
      </c>
      <c r="C110" s="3" t="s">
        <v>774</v>
      </c>
      <c r="D110" s="2" t="s">
        <v>773</v>
      </c>
      <c r="E110" s="2" t="s">
        <v>86</v>
      </c>
      <c r="F110" s="4" t="s">
        <v>940</v>
      </c>
      <c r="G110" s="4" t="s">
        <v>775</v>
      </c>
      <c r="H110" s="4" t="s">
        <v>543</v>
      </c>
      <c r="I110" s="4">
        <v>4</v>
      </c>
      <c r="J110" s="42">
        <v>5.9312372685185188E-2</v>
      </c>
      <c r="K110" s="43">
        <v>1.3328657407407407E-2</v>
      </c>
      <c r="L110" s="8">
        <v>2.7334560185185184E-2</v>
      </c>
      <c r="M110" s="8">
        <v>4.2320347222222221E-2</v>
      </c>
      <c r="N110" s="8">
        <v>5.9312372685185188E-2</v>
      </c>
      <c r="O110" s="8" t="s">
        <v>68</v>
      </c>
    </row>
    <row r="111" spans="1:15" x14ac:dyDescent="0.25">
      <c r="A111" s="3">
        <v>102</v>
      </c>
      <c r="B111" s="4">
        <v>567</v>
      </c>
      <c r="C111" s="3" t="s">
        <v>776</v>
      </c>
      <c r="D111" s="2" t="s">
        <v>68</v>
      </c>
      <c r="E111" s="2" t="s">
        <v>778</v>
      </c>
      <c r="F111" s="4" t="s">
        <v>943</v>
      </c>
      <c r="G111" s="4" t="s">
        <v>777</v>
      </c>
      <c r="H111" s="4" t="s">
        <v>543</v>
      </c>
      <c r="I111" s="4">
        <v>4</v>
      </c>
      <c r="J111" s="42">
        <v>5.9738564814814814E-2</v>
      </c>
      <c r="K111" s="43">
        <v>1.4260347222222221E-2</v>
      </c>
      <c r="L111" s="8">
        <v>2.9227719907407409E-2</v>
      </c>
      <c r="M111" s="8">
        <v>4.4377071759259257E-2</v>
      </c>
      <c r="N111" s="8">
        <v>5.9738564814814814E-2</v>
      </c>
      <c r="O111" s="8" t="s">
        <v>68</v>
      </c>
    </row>
    <row r="112" spans="1:15" x14ac:dyDescent="0.25">
      <c r="A112" s="3">
        <v>103</v>
      </c>
      <c r="B112" s="4">
        <v>536</v>
      </c>
      <c r="C112" s="3" t="s">
        <v>780</v>
      </c>
      <c r="D112" s="2" t="s">
        <v>779</v>
      </c>
      <c r="E112" s="2" t="s">
        <v>72</v>
      </c>
      <c r="F112" s="4" t="s">
        <v>940</v>
      </c>
      <c r="G112" s="4" t="s">
        <v>781</v>
      </c>
      <c r="H112" s="4" t="s">
        <v>543</v>
      </c>
      <c r="I112" s="4">
        <v>4</v>
      </c>
      <c r="J112" s="42">
        <v>6.1472384259259265E-2</v>
      </c>
      <c r="K112" s="43">
        <v>1.3880185185185185E-2</v>
      </c>
      <c r="L112" s="8">
        <v>2.915238425925926E-2</v>
      </c>
      <c r="M112" s="8">
        <v>4.5307442129629623E-2</v>
      </c>
      <c r="N112" s="8">
        <v>6.1472384259259265E-2</v>
      </c>
      <c r="O112" s="8" t="s">
        <v>68</v>
      </c>
    </row>
    <row r="113" spans="1:15" x14ac:dyDescent="0.25">
      <c r="A113" s="3">
        <v>104</v>
      </c>
      <c r="B113" s="4">
        <v>558</v>
      </c>
      <c r="C113" s="3" t="s">
        <v>783</v>
      </c>
      <c r="D113" s="2" t="s">
        <v>782</v>
      </c>
      <c r="E113" s="2" t="s">
        <v>86</v>
      </c>
      <c r="F113" s="4" t="s">
        <v>940</v>
      </c>
      <c r="G113" s="4" t="s">
        <v>784</v>
      </c>
      <c r="H113" s="4" t="s">
        <v>543</v>
      </c>
      <c r="I113" s="4">
        <v>4</v>
      </c>
      <c r="J113" s="42">
        <v>6.1662256944444445E-2</v>
      </c>
      <c r="K113" s="43">
        <v>1.4948622685185186E-2</v>
      </c>
      <c r="L113" s="8">
        <v>3.0616400462962965E-2</v>
      </c>
      <c r="M113" s="8">
        <v>4.6439606481481481E-2</v>
      </c>
      <c r="N113" s="8">
        <v>6.1662256944444445E-2</v>
      </c>
      <c r="O113" s="8" t="s">
        <v>68</v>
      </c>
    </row>
    <row r="114" spans="1:15" x14ac:dyDescent="0.25">
      <c r="A114" s="3">
        <v>105</v>
      </c>
      <c r="B114" s="4">
        <v>593</v>
      </c>
      <c r="C114" s="3" t="s">
        <v>786</v>
      </c>
      <c r="D114" s="2" t="s">
        <v>785</v>
      </c>
      <c r="E114" s="2" t="s">
        <v>86</v>
      </c>
      <c r="F114" s="4" t="s">
        <v>940</v>
      </c>
      <c r="G114" s="4" t="s">
        <v>787</v>
      </c>
      <c r="H114" s="4" t="s">
        <v>543</v>
      </c>
      <c r="I114" s="4">
        <v>4</v>
      </c>
      <c r="J114" s="42">
        <v>6.2268240740740742E-2</v>
      </c>
      <c r="K114" s="43">
        <v>1.4631423611111111E-2</v>
      </c>
      <c r="L114" s="8">
        <v>3.0157037037037038E-2</v>
      </c>
      <c r="M114" s="8">
        <v>4.6440648148148155E-2</v>
      </c>
      <c r="N114" s="8">
        <v>6.2268240740740742E-2</v>
      </c>
      <c r="O114" s="8" t="s">
        <v>68</v>
      </c>
    </row>
    <row r="115" spans="1:15" x14ac:dyDescent="0.25">
      <c r="A115" s="3">
        <v>106</v>
      </c>
      <c r="B115" s="4">
        <v>500</v>
      </c>
      <c r="C115" s="3" t="s">
        <v>789</v>
      </c>
      <c r="D115" s="2" t="s">
        <v>788</v>
      </c>
      <c r="E115" s="2" t="s">
        <v>86</v>
      </c>
      <c r="F115" s="4" t="s">
        <v>940</v>
      </c>
      <c r="G115" s="4" t="s">
        <v>790</v>
      </c>
      <c r="H115" s="4" t="s">
        <v>543</v>
      </c>
      <c r="I115" s="4">
        <v>4</v>
      </c>
      <c r="J115" s="42">
        <v>6.4131030092592592E-2</v>
      </c>
      <c r="K115" s="43">
        <v>1.528585648148148E-2</v>
      </c>
      <c r="L115" s="8">
        <v>3.1478680555555562E-2</v>
      </c>
      <c r="M115" s="8">
        <v>4.7787939814814807E-2</v>
      </c>
      <c r="N115" s="8">
        <v>6.4131030092592592E-2</v>
      </c>
      <c r="O115" s="8" t="s">
        <v>68</v>
      </c>
    </row>
    <row r="116" spans="1:15" x14ac:dyDescent="0.25">
      <c r="A116" s="3">
        <v>107</v>
      </c>
      <c r="B116" s="4">
        <v>647</v>
      </c>
      <c r="C116" s="3" t="s">
        <v>798</v>
      </c>
      <c r="D116" s="2" t="s">
        <v>797</v>
      </c>
      <c r="E116" s="2" t="s">
        <v>72</v>
      </c>
      <c r="F116" s="4" t="s">
        <v>940</v>
      </c>
      <c r="G116" s="4" t="s">
        <v>799</v>
      </c>
      <c r="H116" s="4" t="s">
        <v>543</v>
      </c>
      <c r="I116" s="4">
        <v>3</v>
      </c>
      <c r="J116" s="42">
        <v>5.0048449074074075E-2</v>
      </c>
      <c r="K116" s="43">
        <v>1.5445034722222223E-2</v>
      </c>
      <c r="L116" s="8">
        <v>3.2549236111111109E-2</v>
      </c>
      <c r="M116" s="8">
        <v>5.0048449074074075E-2</v>
      </c>
      <c r="N116" s="8" t="s">
        <v>68</v>
      </c>
      <c r="O116" s="8" t="s">
        <v>68</v>
      </c>
    </row>
    <row r="117" spans="1:15" x14ac:dyDescent="0.25">
      <c r="A117" s="3">
        <v>108</v>
      </c>
      <c r="B117" s="4">
        <v>532</v>
      </c>
      <c r="C117" s="3" t="s">
        <v>800</v>
      </c>
      <c r="D117" s="2" t="s">
        <v>797</v>
      </c>
      <c r="E117" s="2" t="s">
        <v>86</v>
      </c>
      <c r="F117" s="4" t="s">
        <v>940</v>
      </c>
      <c r="G117" s="4" t="s">
        <v>801</v>
      </c>
      <c r="H117" s="4" t="s">
        <v>543</v>
      </c>
      <c r="I117" s="4">
        <v>3</v>
      </c>
      <c r="J117" s="42">
        <v>5.0061874999999999E-2</v>
      </c>
      <c r="K117" s="43">
        <v>1.5530115740740742E-2</v>
      </c>
      <c r="L117" s="8">
        <v>3.2594988425925925E-2</v>
      </c>
      <c r="M117" s="8">
        <v>5.0061874999999999E-2</v>
      </c>
      <c r="N117" s="8" t="s">
        <v>68</v>
      </c>
      <c r="O117" s="8" t="s">
        <v>68</v>
      </c>
    </row>
    <row r="118" spans="1:15" x14ac:dyDescent="0.25">
      <c r="A118" s="3">
        <v>109</v>
      </c>
      <c r="B118" s="4">
        <v>529</v>
      </c>
      <c r="C118" s="3" t="s">
        <v>803</v>
      </c>
      <c r="D118" s="2" t="s">
        <v>802</v>
      </c>
      <c r="E118" s="2" t="s">
        <v>86</v>
      </c>
      <c r="F118" s="4" t="s">
        <v>940</v>
      </c>
      <c r="G118" s="4" t="s">
        <v>804</v>
      </c>
      <c r="H118" s="4" t="s">
        <v>543</v>
      </c>
      <c r="I118" s="4">
        <v>3</v>
      </c>
      <c r="J118" s="42">
        <v>5.0355104166666664E-2</v>
      </c>
      <c r="K118" s="43">
        <v>1.8573460648148146E-2</v>
      </c>
      <c r="L118" s="8">
        <v>3.4429456018518524E-2</v>
      </c>
      <c r="M118" s="8">
        <v>5.0355104166666664E-2</v>
      </c>
      <c r="N118" s="8" t="s">
        <v>68</v>
      </c>
      <c r="O118" s="8" t="s">
        <v>68</v>
      </c>
    </row>
    <row r="119" spans="1:15" x14ac:dyDescent="0.25">
      <c r="A119" s="3">
        <v>110</v>
      </c>
      <c r="B119" s="4">
        <v>667</v>
      </c>
      <c r="C119" s="3" t="s">
        <v>805</v>
      </c>
      <c r="D119" s="2" t="s">
        <v>68</v>
      </c>
      <c r="E119" s="2" t="s">
        <v>114</v>
      </c>
      <c r="F119" s="4" t="s">
        <v>940</v>
      </c>
      <c r="G119" s="4" t="s">
        <v>806</v>
      </c>
      <c r="H119" s="4" t="s">
        <v>543</v>
      </c>
      <c r="I119" s="4">
        <v>3</v>
      </c>
      <c r="J119" s="42">
        <v>5.0787002314814811E-2</v>
      </c>
      <c r="K119" s="43">
        <v>1.5900347222222222E-2</v>
      </c>
      <c r="L119" s="8">
        <v>3.3568333333333332E-2</v>
      </c>
      <c r="M119" s="8">
        <v>5.0787002314814811E-2</v>
      </c>
      <c r="N119" s="8" t="s">
        <v>68</v>
      </c>
      <c r="O119" s="8" t="s">
        <v>68</v>
      </c>
    </row>
    <row r="120" spans="1:15" x14ac:dyDescent="0.25">
      <c r="A120" s="3"/>
      <c r="B120" s="4"/>
      <c r="C120" s="3"/>
      <c r="D120" s="2"/>
      <c r="E120" s="2"/>
      <c r="F120" s="4"/>
      <c r="G120" s="4"/>
      <c r="H120" s="4"/>
      <c r="I120" s="4"/>
      <c r="J120" s="42"/>
      <c r="K120" s="43"/>
      <c r="L120" s="8"/>
      <c r="M120" s="8"/>
      <c r="N120" s="8"/>
      <c r="O120" s="8"/>
    </row>
    <row r="121" spans="1:15" x14ac:dyDescent="0.25">
      <c r="A121" s="3" t="s">
        <v>234</v>
      </c>
      <c r="B121" s="4">
        <v>634</v>
      </c>
      <c r="C121" s="3" t="s">
        <v>791</v>
      </c>
      <c r="D121" s="2" t="s">
        <v>68</v>
      </c>
      <c r="E121" s="2" t="s">
        <v>86</v>
      </c>
      <c r="F121" s="4" t="s">
        <v>940</v>
      </c>
      <c r="G121" s="4" t="s">
        <v>792</v>
      </c>
      <c r="H121" s="4" t="s">
        <v>543</v>
      </c>
      <c r="I121" s="4"/>
      <c r="J121" s="42"/>
      <c r="K121" s="43">
        <v>1.1306597222222223E-2</v>
      </c>
      <c r="L121" s="8">
        <v>2.3599988425925925E-2</v>
      </c>
      <c r="M121" s="8">
        <v>3.5665706018518518E-2</v>
      </c>
      <c r="N121" s="8" t="s">
        <v>68</v>
      </c>
      <c r="O121" s="8" t="s">
        <v>68</v>
      </c>
    </row>
    <row r="122" spans="1:15" x14ac:dyDescent="0.25">
      <c r="A122" s="3" t="s">
        <v>234</v>
      </c>
      <c r="B122" s="4">
        <v>648</v>
      </c>
      <c r="C122" s="3" t="s">
        <v>793</v>
      </c>
      <c r="D122" s="2" t="s">
        <v>68</v>
      </c>
      <c r="E122" s="2" t="s">
        <v>99</v>
      </c>
      <c r="F122" s="4" t="s">
        <v>940</v>
      </c>
      <c r="G122" s="4" t="s">
        <v>794</v>
      </c>
      <c r="H122" s="4" t="s">
        <v>543</v>
      </c>
      <c r="I122" s="4"/>
      <c r="J122" s="42"/>
      <c r="K122" s="43">
        <v>1.2981226851851851E-2</v>
      </c>
      <c r="L122" s="8">
        <v>2.5973171296296296E-2</v>
      </c>
      <c r="M122" s="8">
        <v>3.8990694444444446E-2</v>
      </c>
      <c r="N122" s="8" t="s">
        <v>68</v>
      </c>
      <c r="O122" s="8" t="s">
        <v>68</v>
      </c>
    </row>
    <row r="123" spans="1:15" x14ac:dyDescent="0.25">
      <c r="A123" s="3" t="s">
        <v>234</v>
      </c>
      <c r="B123" s="4">
        <v>545</v>
      </c>
      <c r="C123" s="3" t="s">
        <v>795</v>
      </c>
      <c r="D123" s="2" t="s">
        <v>347</v>
      </c>
      <c r="E123" s="2" t="s">
        <v>99</v>
      </c>
      <c r="F123" s="4" t="s">
        <v>940</v>
      </c>
      <c r="G123" s="4" t="s">
        <v>796</v>
      </c>
      <c r="H123" s="4" t="s">
        <v>543</v>
      </c>
      <c r="I123" s="4"/>
      <c r="J123" s="42"/>
      <c r="K123" s="43">
        <v>1.3898171296296296E-2</v>
      </c>
      <c r="L123" s="8">
        <v>2.9285081018518514E-2</v>
      </c>
      <c r="M123" s="8">
        <v>4.5926481481481485E-2</v>
      </c>
      <c r="N123" s="8" t="s">
        <v>68</v>
      </c>
      <c r="O123" s="8" t="s">
        <v>68</v>
      </c>
    </row>
    <row r="124" spans="1:15" x14ac:dyDescent="0.25">
      <c r="A124" s="3" t="s">
        <v>234</v>
      </c>
      <c r="B124" s="4">
        <v>520</v>
      </c>
      <c r="C124" s="3" t="s">
        <v>807</v>
      </c>
      <c r="D124" s="2" t="s">
        <v>214</v>
      </c>
      <c r="E124" s="2" t="s">
        <v>72</v>
      </c>
      <c r="F124" s="4" t="s">
        <v>940</v>
      </c>
      <c r="G124" s="4"/>
      <c r="H124" s="4" t="s">
        <v>543</v>
      </c>
      <c r="I124" s="4"/>
      <c r="J124" s="42"/>
      <c r="K124" s="43">
        <v>1.0607361111111111E-2</v>
      </c>
      <c r="L124" s="8">
        <v>2.1125057870370372E-2</v>
      </c>
      <c r="M124" s="8" t="s">
        <v>68</v>
      </c>
      <c r="N124" s="8" t="s">
        <v>68</v>
      </c>
      <c r="O124" s="8" t="s">
        <v>68</v>
      </c>
    </row>
    <row r="125" spans="1:15" x14ac:dyDescent="0.25">
      <c r="A125" s="3" t="s">
        <v>234</v>
      </c>
      <c r="B125" s="4">
        <v>534</v>
      </c>
      <c r="C125" s="3" t="s">
        <v>808</v>
      </c>
      <c r="D125" s="2" t="s">
        <v>68</v>
      </c>
      <c r="E125" s="2" t="s">
        <v>99</v>
      </c>
      <c r="F125" s="4" t="s">
        <v>940</v>
      </c>
      <c r="G125" s="4" t="s">
        <v>809</v>
      </c>
      <c r="H125" s="4" t="s">
        <v>543</v>
      </c>
      <c r="I125" s="4"/>
      <c r="J125" s="42"/>
      <c r="K125" s="43">
        <v>1.3998784722222221E-2</v>
      </c>
      <c r="L125" s="8" t="s">
        <v>68</v>
      </c>
      <c r="M125" s="8" t="s">
        <v>68</v>
      </c>
      <c r="N125" s="8" t="s">
        <v>68</v>
      </c>
      <c r="O125" s="8" t="s">
        <v>68</v>
      </c>
    </row>
    <row r="126" spans="1:15" x14ac:dyDescent="0.25">
      <c r="A126" s="3"/>
      <c r="B126" s="4"/>
      <c r="C126" s="3"/>
      <c r="D126" s="2"/>
      <c r="E126" s="2"/>
      <c r="F126" s="4"/>
      <c r="G126" s="4"/>
      <c r="H126" s="4"/>
      <c r="I126" s="4"/>
      <c r="J126" s="42"/>
      <c r="K126" s="43"/>
      <c r="L126" s="8"/>
      <c r="M126" s="8"/>
      <c r="N126" s="8"/>
      <c r="O126" s="8"/>
    </row>
    <row r="127" spans="1:15" x14ac:dyDescent="0.25">
      <c r="A127" s="3" t="s">
        <v>937</v>
      </c>
      <c r="B127" s="4">
        <v>566</v>
      </c>
      <c r="C127" s="3" t="s">
        <v>861</v>
      </c>
      <c r="D127" s="2" t="s">
        <v>860</v>
      </c>
      <c r="E127" s="2" t="s">
        <v>72</v>
      </c>
      <c r="F127" s="4" t="s">
        <v>940</v>
      </c>
      <c r="G127" s="4" t="s">
        <v>862</v>
      </c>
      <c r="H127" s="4" t="s">
        <v>543</v>
      </c>
      <c r="I127" s="4"/>
      <c r="J127" s="42" t="s">
        <v>68</v>
      </c>
      <c r="K127" s="43" t="s">
        <v>68</v>
      </c>
      <c r="L127" s="8" t="s">
        <v>68</v>
      </c>
      <c r="M127" s="8" t="s">
        <v>68</v>
      </c>
      <c r="N127" s="8" t="s">
        <v>68</v>
      </c>
      <c r="O127" s="8" t="s">
        <v>68</v>
      </c>
    </row>
    <row r="128" spans="1:15" x14ac:dyDescent="0.25">
      <c r="A128" s="3" t="s">
        <v>937</v>
      </c>
      <c r="B128" s="4">
        <v>589</v>
      </c>
      <c r="C128" s="3" t="s">
        <v>863</v>
      </c>
      <c r="D128" s="2" t="s">
        <v>639</v>
      </c>
      <c r="E128" s="2" t="s">
        <v>99</v>
      </c>
      <c r="F128" s="4" t="s">
        <v>940</v>
      </c>
      <c r="G128" s="4" t="s">
        <v>864</v>
      </c>
      <c r="H128" s="4" t="s">
        <v>543</v>
      </c>
      <c r="I128" s="4"/>
      <c r="J128" s="42" t="s">
        <v>68</v>
      </c>
      <c r="K128" s="43" t="s">
        <v>68</v>
      </c>
      <c r="L128" s="8" t="s">
        <v>68</v>
      </c>
      <c r="M128" s="8" t="s">
        <v>68</v>
      </c>
      <c r="N128" s="8" t="s">
        <v>68</v>
      </c>
      <c r="O128" s="8" t="s">
        <v>68</v>
      </c>
    </row>
    <row r="129" spans="1:15" x14ac:dyDescent="0.25">
      <c r="A129" s="3" t="s">
        <v>937</v>
      </c>
      <c r="B129" s="4">
        <v>583</v>
      </c>
      <c r="C129" s="3" t="s">
        <v>813</v>
      </c>
      <c r="D129" s="2" t="s">
        <v>68</v>
      </c>
      <c r="E129" s="2" t="s">
        <v>815</v>
      </c>
      <c r="F129" s="4" t="s">
        <v>940</v>
      </c>
      <c r="G129" s="4" t="s">
        <v>814</v>
      </c>
      <c r="H129" s="4" t="s">
        <v>543</v>
      </c>
      <c r="I129" s="4"/>
      <c r="J129" s="42" t="s">
        <v>68</v>
      </c>
      <c r="K129" s="43" t="s">
        <v>68</v>
      </c>
      <c r="L129" s="8" t="s">
        <v>68</v>
      </c>
      <c r="M129" s="8" t="s">
        <v>68</v>
      </c>
      <c r="N129" s="8" t="s">
        <v>68</v>
      </c>
      <c r="O129" s="8" t="s">
        <v>68</v>
      </c>
    </row>
    <row r="130" spans="1:15" x14ac:dyDescent="0.25">
      <c r="A130" s="3" t="s">
        <v>937</v>
      </c>
      <c r="B130" s="4">
        <v>582</v>
      </c>
      <c r="C130" s="3" t="s">
        <v>820</v>
      </c>
      <c r="D130" s="2" t="s">
        <v>68</v>
      </c>
      <c r="E130" s="2" t="s">
        <v>86</v>
      </c>
      <c r="F130" s="4" t="s">
        <v>940</v>
      </c>
      <c r="G130" s="4" t="s">
        <v>821</v>
      </c>
      <c r="H130" s="4" t="s">
        <v>543</v>
      </c>
      <c r="I130" s="4"/>
      <c r="J130" s="42" t="s">
        <v>68</v>
      </c>
      <c r="K130" s="43" t="s">
        <v>68</v>
      </c>
      <c r="L130" s="8" t="s">
        <v>68</v>
      </c>
      <c r="M130" s="8" t="s">
        <v>68</v>
      </c>
      <c r="N130" s="8" t="s">
        <v>68</v>
      </c>
      <c r="O130" s="8" t="s">
        <v>68</v>
      </c>
    </row>
    <row r="131" spans="1:15" x14ac:dyDescent="0.25">
      <c r="A131" s="3" t="s">
        <v>937</v>
      </c>
      <c r="B131" s="4">
        <v>568</v>
      </c>
      <c r="C131" s="3" t="s">
        <v>930</v>
      </c>
      <c r="D131" s="2" t="s">
        <v>929</v>
      </c>
      <c r="E131" s="2" t="s">
        <v>932</v>
      </c>
      <c r="F131" s="4" t="s">
        <v>940</v>
      </c>
      <c r="G131" s="4" t="s">
        <v>931</v>
      </c>
      <c r="H131" s="4" t="s">
        <v>543</v>
      </c>
      <c r="I131" s="4"/>
      <c r="J131" s="42" t="s">
        <v>68</v>
      </c>
      <c r="K131" s="43" t="s">
        <v>68</v>
      </c>
      <c r="L131" s="8" t="s">
        <v>68</v>
      </c>
      <c r="M131" s="8" t="s">
        <v>68</v>
      </c>
      <c r="N131" s="8" t="s">
        <v>68</v>
      </c>
      <c r="O131" s="8" t="s">
        <v>68</v>
      </c>
    </row>
    <row r="132" spans="1:15" x14ac:dyDescent="0.25">
      <c r="A132" s="3" t="s">
        <v>937</v>
      </c>
      <c r="B132" s="4">
        <v>547</v>
      </c>
      <c r="C132" s="3" t="s">
        <v>904</v>
      </c>
      <c r="D132" s="2" t="s">
        <v>68</v>
      </c>
      <c r="E132" s="2" t="s">
        <v>86</v>
      </c>
      <c r="F132" s="4" t="s">
        <v>940</v>
      </c>
      <c r="G132" s="4" t="s">
        <v>905</v>
      </c>
      <c r="H132" s="4" t="s">
        <v>543</v>
      </c>
      <c r="I132" s="4"/>
      <c r="J132" s="42" t="s">
        <v>68</v>
      </c>
      <c r="K132" s="43" t="s">
        <v>68</v>
      </c>
      <c r="L132" s="8" t="s">
        <v>68</v>
      </c>
      <c r="M132" s="8" t="s">
        <v>68</v>
      </c>
      <c r="N132" s="8" t="s">
        <v>68</v>
      </c>
      <c r="O132" s="8" t="s">
        <v>68</v>
      </c>
    </row>
    <row r="133" spans="1:15" x14ac:dyDescent="0.25">
      <c r="A133" s="3" t="s">
        <v>937</v>
      </c>
      <c r="B133" s="4">
        <v>657</v>
      </c>
      <c r="C133" s="3" t="s">
        <v>925</v>
      </c>
      <c r="D133" s="2" t="s">
        <v>68</v>
      </c>
      <c r="E133" s="2" t="s">
        <v>99</v>
      </c>
      <c r="F133" s="4" t="s">
        <v>940</v>
      </c>
      <c r="G133" s="4" t="s">
        <v>926</v>
      </c>
      <c r="H133" s="4" t="s">
        <v>543</v>
      </c>
      <c r="I133" s="4"/>
      <c r="J133" s="42" t="s">
        <v>68</v>
      </c>
      <c r="K133" s="43" t="s">
        <v>68</v>
      </c>
      <c r="L133" s="8" t="s">
        <v>68</v>
      </c>
      <c r="M133" s="8" t="s">
        <v>68</v>
      </c>
      <c r="N133" s="8" t="s">
        <v>68</v>
      </c>
      <c r="O133" s="8" t="s">
        <v>68</v>
      </c>
    </row>
    <row r="134" spans="1:15" x14ac:dyDescent="0.25">
      <c r="A134" s="3" t="s">
        <v>937</v>
      </c>
      <c r="B134" s="4">
        <v>627</v>
      </c>
      <c r="C134" s="3" t="s">
        <v>827</v>
      </c>
      <c r="D134" s="2" t="s">
        <v>68</v>
      </c>
      <c r="E134" s="2" t="s">
        <v>72</v>
      </c>
      <c r="F134" s="4" t="s">
        <v>940</v>
      </c>
      <c r="G134" s="4" t="s">
        <v>828</v>
      </c>
      <c r="H134" s="4" t="s">
        <v>543</v>
      </c>
      <c r="I134" s="4"/>
      <c r="J134" s="42" t="s">
        <v>68</v>
      </c>
      <c r="K134" s="43" t="s">
        <v>68</v>
      </c>
      <c r="L134" s="8" t="s">
        <v>68</v>
      </c>
      <c r="M134" s="8" t="s">
        <v>68</v>
      </c>
      <c r="N134" s="8" t="s">
        <v>68</v>
      </c>
      <c r="O134" s="8" t="s">
        <v>68</v>
      </c>
    </row>
    <row r="135" spans="1:15" x14ac:dyDescent="0.25">
      <c r="A135" s="3" t="s">
        <v>937</v>
      </c>
      <c r="B135" s="4">
        <v>569</v>
      </c>
      <c r="C135" s="3" t="s">
        <v>848</v>
      </c>
      <c r="D135" s="2" t="s">
        <v>847</v>
      </c>
      <c r="E135" s="2" t="s">
        <v>99</v>
      </c>
      <c r="F135" s="4" t="s">
        <v>940</v>
      </c>
      <c r="G135" s="4" t="s">
        <v>849</v>
      </c>
      <c r="H135" s="4" t="s">
        <v>543</v>
      </c>
      <c r="I135" s="4"/>
      <c r="J135" s="42" t="s">
        <v>68</v>
      </c>
      <c r="K135" s="43" t="s">
        <v>68</v>
      </c>
      <c r="L135" s="8" t="s">
        <v>68</v>
      </c>
      <c r="M135" s="8" t="s">
        <v>68</v>
      </c>
      <c r="N135" s="8" t="s">
        <v>68</v>
      </c>
      <c r="O135" s="8" t="s">
        <v>68</v>
      </c>
    </row>
    <row r="136" spans="1:15" x14ac:dyDescent="0.25">
      <c r="A136" s="3" t="s">
        <v>937</v>
      </c>
      <c r="B136" s="4">
        <v>559</v>
      </c>
      <c r="C136" s="3" t="s">
        <v>845</v>
      </c>
      <c r="D136" s="2" t="s">
        <v>68</v>
      </c>
      <c r="E136" s="2" t="s">
        <v>86</v>
      </c>
      <c r="F136" s="4" t="s">
        <v>940</v>
      </c>
      <c r="G136" s="4" t="s">
        <v>846</v>
      </c>
      <c r="H136" s="4" t="s">
        <v>543</v>
      </c>
      <c r="I136" s="4"/>
      <c r="J136" s="42" t="s">
        <v>68</v>
      </c>
      <c r="K136" s="43" t="s">
        <v>68</v>
      </c>
      <c r="L136" s="8" t="s">
        <v>68</v>
      </c>
      <c r="M136" s="8" t="s">
        <v>68</v>
      </c>
      <c r="N136" s="8" t="s">
        <v>68</v>
      </c>
      <c r="O136" s="8" t="s">
        <v>68</v>
      </c>
    </row>
    <row r="137" spans="1:15" x14ac:dyDescent="0.25">
      <c r="A137" s="3" t="s">
        <v>937</v>
      </c>
      <c r="B137" s="4">
        <v>570</v>
      </c>
      <c r="C137" s="3" t="s">
        <v>843</v>
      </c>
      <c r="D137" s="2" t="s">
        <v>842</v>
      </c>
      <c r="E137" s="2" t="s">
        <v>415</v>
      </c>
      <c r="F137" s="4" t="s">
        <v>940</v>
      </c>
      <c r="G137" s="4" t="s">
        <v>844</v>
      </c>
      <c r="H137" s="4" t="s">
        <v>543</v>
      </c>
      <c r="I137" s="4"/>
      <c r="J137" s="42" t="s">
        <v>68</v>
      </c>
      <c r="K137" s="43" t="s">
        <v>68</v>
      </c>
      <c r="L137" s="8" t="s">
        <v>68</v>
      </c>
      <c r="M137" s="8" t="s">
        <v>68</v>
      </c>
      <c r="N137" s="8" t="s">
        <v>68</v>
      </c>
      <c r="O137" s="8" t="s">
        <v>68</v>
      </c>
    </row>
    <row r="138" spans="1:15" x14ac:dyDescent="0.25">
      <c r="A138" s="3" t="s">
        <v>937</v>
      </c>
      <c r="B138" s="4">
        <v>557</v>
      </c>
      <c r="C138" s="3" t="s">
        <v>810</v>
      </c>
      <c r="D138" s="2" t="s">
        <v>68</v>
      </c>
      <c r="E138" s="2" t="s">
        <v>72</v>
      </c>
      <c r="F138" s="4" t="s">
        <v>940</v>
      </c>
      <c r="G138" s="4" t="s">
        <v>811</v>
      </c>
      <c r="H138" s="4" t="s">
        <v>543</v>
      </c>
      <c r="I138" s="4"/>
      <c r="J138" s="42" t="s">
        <v>68</v>
      </c>
      <c r="K138" s="43" t="s">
        <v>68</v>
      </c>
      <c r="L138" s="8" t="s">
        <v>68</v>
      </c>
      <c r="M138" s="8" t="s">
        <v>68</v>
      </c>
      <c r="N138" s="8" t="s">
        <v>68</v>
      </c>
      <c r="O138" s="8" t="s">
        <v>68</v>
      </c>
    </row>
    <row r="139" spans="1:15" x14ac:dyDescent="0.25">
      <c r="A139" s="3" t="s">
        <v>937</v>
      </c>
      <c r="B139" s="4">
        <v>578</v>
      </c>
      <c r="C139" s="3" t="s">
        <v>829</v>
      </c>
      <c r="D139" s="2" t="s">
        <v>68</v>
      </c>
      <c r="E139" s="2" t="s">
        <v>76</v>
      </c>
      <c r="F139" s="4" t="s">
        <v>940</v>
      </c>
      <c r="G139" s="4" t="s">
        <v>830</v>
      </c>
      <c r="H139" s="4" t="s">
        <v>543</v>
      </c>
      <c r="I139" s="4"/>
      <c r="J139" s="42" t="s">
        <v>68</v>
      </c>
      <c r="K139" s="43" t="s">
        <v>68</v>
      </c>
      <c r="L139" s="8" t="s">
        <v>68</v>
      </c>
      <c r="M139" s="8" t="s">
        <v>68</v>
      </c>
      <c r="N139" s="8" t="s">
        <v>68</v>
      </c>
      <c r="O139" s="8" t="s">
        <v>68</v>
      </c>
    </row>
    <row r="140" spans="1:15" x14ac:dyDescent="0.25">
      <c r="A140" s="3" t="s">
        <v>937</v>
      </c>
      <c r="B140" s="4">
        <v>555</v>
      </c>
      <c r="C140" s="3" t="s">
        <v>742</v>
      </c>
      <c r="D140" s="2" t="s">
        <v>68</v>
      </c>
      <c r="E140" s="2" t="s">
        <v>72</v>
      </c>
      <c r="F140" s="4" t="s">
        <v>940</v>
      </c>
      <c r="G140" s="4" t="s">
        <v>743</v>
      </c>
      <c r="H140" s="4" t="s">
        <v>543</v>
      </c>
      <c r="I140" s="4"/>
      <c r="J140" s="42" t="s">
        <v>68</v>
      </c>
      <c r="K140" s="43" t="s">
        <v>68</v>
      </c>
      <c r="L140" s="8" t="s">
        <v>68</v>
      </c>
      <c r="M140" s="8" t="s">
        <v>68</v>
      </c>
      <c r="N140" s="8" t="s">
        <v>68</v>
      </c>
      <c r="O140" s="8" t="s">
        <v>68</v>
      </c>
    </row>
    <row r="141" spans="1:15" x14ac:dyDescent="0.25">
      <c r="A141" s="3" t="s">
        <v>937</v>
      </c>
      <c r="B141" s="4">
        <v>602</v>
      </c>
      <c r="C141" s="3" t="s">
        <v>850</v>
      </c>
      <c r="D141" s="2" t="s">
        <v>68</v>
      </c>
      <c r="E141" s="2" t="s">
        <v>99</v>
      </c>
      <c r="F141" s="4" t="s">
        <v>940</v>
      </c>
      <c r="G141" s="4" t="s">
        <v>851</v>
      </c>
      <c r="H141" s="4" t="s">
        <v>543</v>
      </c>
      <c r="I141" s="4"/>
      <c r="J141" s="42" t="s">
        <v>68</v>
      </c>
      <c r="K141" s="43" t="s">
        <v>68</v>
      </c>
      <c r="L141" s="8" t="s">
        <v>68</v>
      </c>
      <c r="M141" s="8" t="s">
        <v>68</v>
      </c>
      <c r="N141" s="8" t="s">
        <v>68</v>
      </c>
      <c r="O141" s="8" t="s">
        <v>68</v>
      </c>
    </row>
    <row r="142" spans="1:15" x14ac:dyDescent="0.25">
      <c r="A142" s="3" t="s">
        <v>937</v>
      </c>
      <c r="B142" s="4">
        <v>565</v>
      </c>
      <c r="C142" s="3" t="s">
        <v>857</v>
      </c>
      <c r="D142" s="2" t="s">
        <v>68</v>
      </c>
      <c r="E142" s="2" t="s">
        <v>859</v>
      </c>
      <c r="F142" s="4" t="s">
        <v>940</v>
      </c>
      <c r="G142" s="4" t="s">
        <v>858</v>
      </c>
      <c r="H142" s="4" t="s">
        <v>543</v>
      </c>
      <c r="I142" s="4"/>
      <c r="J142" s="42" t="s">
        <v>68</v>
      </c>
      <c r="K142" s="43" t="s">
        <v>68</v>
      </c>
      <c r="L142" s="8" t="s">
        <v>68</v>
      </c>
      <c r="M142" s="8" t="s">
        <v>68</v>
      </c>
      <c r="N142" s="8" t="s">
        <v>68</v>
      </c>
      <c r="O142" s="8" t="s">
        <v>68</v>
      </c>
    </row>
    <row r="143" spans="1:15" x14ac:dyDescent="0.25">
      <c r="A143" s="3" t="s">
        <v>937</v>
      </c>
      <c r="B143" s="4">
        <v>606</v>
      </c>
      <c r="C143" s="3" t="s">
        <v>854</v>
      </c>
      <c r="D143" s="2" t="s">
        <v>68</v>
      </c>
      <c r="E143" s="2" t="s">
        <v>856</v>
      </c>
      <c r="F143" s="4" t="s">
        <v>940</v>
      </c>
      <c r="G143" s="4" t="s">
        <v>855</v>
      </c>
      <c r="H143" s="4" t="s">
        <v>543</v>
      </c>
      <c r="I143" s="4"/>
      <c r="J143" s="42" t="s">
        <v>68</v>
      </c>
      <c r="K143" s="43" t="s">
        <v>68</v>
      </c>
      <c r="L143" s="8" t="s">
        <v>68</v>
      </c>
      <c r="M143" s="8" t="s">
        <v>68</v>
      </c>
      <c r="N143" s="8" t="s">
        <v>68</v>
      </c>
      <c r="O143" s="8" t="s">
        <v>68</v>
      </c>
    </row>
    <row r="144" spans="1:15" x14ac:dyDescent="0.25">
      <c r="A144" s="3" t="s">
        <v>937</v>
      </c>
      <c r="B144" s="4">
        <v>658</v>
      </c>
      <c r="C144" s="3" t="s">
        <v>902</v>
      </c>
      <c r="D144" s="2" t="s">
        <v>68</v>
      </c>
      <c r="E144" s="2" t="s">
        <v>72</v>
      </c>
      <c r="F144" s="4" t="s">
        <v>940</v>
      </c>
      <c r="G144" s="4" t="s">
        <v>903</v>
      </c>
      <c r="H144" s="4" t="s">
        <v>543</v>
      </c>
      <c r="I144" s="4"/>
      <c r="J144" s="42" t="s">
        <v>68</v>
      </c>
      <c r="K144" s="43" t="s">
        <v>68</v>
      </c>
      <c r="L144" s="8" t="s">
        <v>68</v>
      </c>
      <c r="M144" s="8" t="s">
        <v>68</v>
      </c>
      <c r="N144" s="8" t="s">
        <v>68</v>
      </c>
      <c r="O144" s="8" t="s">
        <v>68</v>
      </c>
    </row>
    <row r="145" spans="1:15" x14ac:dyDescent="0.25">
      <c r="A145" s="3" t="s">
        <v>937</v>
      </c>
      <c r="B145" s="4">
        <v>604</v>
      </c>
      <c r="C145" s="3" t="s">
        <v>852</v>
      </c>
      <c r="D145" s="2" t="s">
        <v>68</v>
      </c>
      <c r="E145" s="2" t="s">
        <v>86</v>
      </c>
      <c r="F145" s="4" t="s">
        <v>940</v>
      </c>
      <c r="G145" s="4" t="s">
        <v>853</v>
      </c>
      <c r="H145" s="4" t="s">
        <v>543</v>
      </c>
      <c r="I145" s="4"/>
      <c r="J145" s="42" t="s">
        <v>68</v>
      </c>
      <c r="K145" s="43" t="s">
        <v>68</v>
      </c>
      <c r="L145" s="8" t="s">
        <v>68</v>
      </c>
      <c r="M145" s="8" t="s">
        <v>68</v>
      </c>
      <c r="N145" s="8" t="s">
        <v>68</v>
      </c>
      <c r="O145" s="8" t="s">
        <v>68</v>
      </c>
    </row>
    <row r="146" spans="1:15" x14ac:dyDescent="0.25">
      <c r="A146" s="3" t="s">
        <v>937</v>
      </c>
      <c r="B146" s="4">
        <v>553</v>
      </c>
      <c r="C146" s="3" t="s">
        <v>834</v>
      </c>
      <c r="D146" s="2" t="s">
        <v>833</v>
      </c>
      <c r="E146" s="2" t="s">
        <v>719</v>
      </c>
      <c r="F146" s="4" t="s">
        <v>940</v>
      </c>
      <c r="G146" s="4" t="s">
        <v>835</v>
      </c>
      <c r="H146" s="4" t="s">
        <v>543</v>
      </c>
      <c r="I146" s="4"/>
      <c r="J146" s="42" t="s">
        <v>68</v>
      </c>
      <c r="K146" s="43" t="s">
        <v>68</v>
      </c>
      <c r="L146" s="8" t="s">
        <v>68</v>
      </c>
      <c r="M146" s="8" t="s">
        <v>68</v>
      </c>
      <c r="N146" s="8" t="s">
        <v>68</v>
      </c>
      <c r="O146" s="8" t="s">
        <v>68</v>
      </c>
    </row>
    <row r="147" spans="1:15" x14ac:dyDescent="0.25">
      <c r="A147" s="3" t="s">
        <v>937</v>
      </c>
      <c r="B147" s="4">
        <v>665</v>
      </c>
      <c r="C147" s="3" t="s">
        <v>906</v>
      </c>
      <c r="D147" s="2" t="s">
        <v>68</v>
      </c>
      <c r="E147" s="2" t="s">
        <v>908</v>
      </c>
      <c r="F147" s="4" t="s">
        <v>940</v>
      </c>
      <c r="G147" s="4" t="s">
        <v>907</v>
      </c>
      <c r="H147" s="4" t="s">
        <v>543</v>
      </c>
      <c r="I147" s="4"/>
      <c r="J147" s="42" t="s">
        <v>68</v>
      </c>
      <c r="K147" s="43" t="s">
        <v>68</v>
      </c>
      <c r="L147" s="8" t="s">
        <v>68</v>
      </c>
      <c r="M147" s="8" t="s">
        <v>68</v>
      </c>
      <c r="N147" s="8" t="s">
        <v>68</v>
      </c>
      <c r="O147" s="8" t="s">
        <v>68</v>
      </c>
    </row>
    <row r="148" spans="1:15" x14ac:dyDescent="0.25">
      <c r="A148" s="3" t="s">
        <v>937</v>
      </c>
      <c r="B148" s="4">
        <v>556</v>
      </c>
      <c r="C148" s="3" t="s">
        <v>840</v>
      </c>
      <c r="D148" s="2" t="s">
        <v>68</v>
      </c>
      <c r="E148" s="2" t="s">
        <v>86</v>
      </c>
      <c r="F148" s="4" t="s">
        <v>940</v>
      </c>
      <c r="G148" s="4" t="s">
        <v>841</v>
      </c>
      <c r="H148" s="4" t="s">
        <v>543</v>
      </c>
      <c r="I148" s="4"/>
      <c r="J148" s="42" t="s">
        <v>68</v>
      </c>
      <c r="K148" s="43" t="s">
        <v>68</v>
      </c>
      <c r="L148" s="8" t="s">
        <v>68</v>
      </c>
      <c r="M148" s="8" t="s">
        <v>68</v>
      </c>
      <c r="N148" s="8" t="s">
        <v>68</v>
      </c>
      <c r="O148" s="8" t="s">
        <v>68</v>
      </c>
    </row>
    <row r="149" spans="1:15" x14ac:dyDescent="0.25">
      <c r="A149" s="3" t="s">
        <v>937</v>
      </c>
      <c r="B149" s="4">
        <v>538</v>
      </c>
      <c r="C149" s="3" t="s">
        <v>874</v>
      </c>
      <c r="D149" s="2" t="s">
        <v>68</v>
      </c>
      <c r="E149" s="2" t="s">
        <v>72</v>
      </c>
      <c r="F149" s="4" t="s">
        <v>940</v>
      </c>
      <c r="G149" s="4" t="s">
        <v>875</v>
      </c>
      <c r="H149" s="4" t="s">
        <v>543</v>
      </c>
      <c r="I149" s="4"/>
      <c r="J149" s="42" t="s">
        <v>68</v>
      </c>
      <c r="K149" s="43" t="s">
        <v>68</v>
      </c>
      <c r="L149" s="8" t="s">
        <v>68</v>
      </c>
      <c r="M149" s="8" t="s">
        <v>68</v>
      </c>
      <c r="N149" s="8" t="s">
        <v>68</v>
      </c>
      <c r="O149" s="8" t="s">
        <v>68</v>
      </c>
    </row>
    <row r="150" spans="1:15" x14ac:dyDescent="0.25">
      <c r="A150" s="3" t="s">
        <v>937</v>
      </c>
      <c r="B150" s="4">
        <v>610</v>
      </c>
      <c r="C150" s="3" t="s">
        <v>825</v>
      </c>
      <c r="D150" s="2" t="s">
        <v>824</v>
      </c>
      <c r="E150" s="2" t="s">
        <v>86</v>
      </c>
      <c r="F150" s="4" t="s">
        <v>940</v>
      </c>
      <c r="G150" s="4" t="s">
        <v>826</v>
      </c>
      <c r="H150" s="4" t="s">
        <v>543</v>
      </c>
      <c r="I150" s="4"/>
      <c r="J150" s="42" t="s">
        <v>68</v>
      </c>
      <c r="K150" s="43" t="s">
        <v>68</v>
      </c>
      <c r="L150" s="8" t="s">
        <v>68</v>
      </c>
      <c r="M150" s="8" t="s">
        <v>68</v>
      </c>
      <c r="N150" s="8" t="s">
        <v>68</v>
      </c>
      <c r="O150" s="8" t="s">
        <v>68</v>
      </c>
    </row>
    <row r="151" spans="1:15" x14ac:dyDescent="0.25">
      <c r="A151" s="3" t="s">
        <v>937</v>
      </c>
      <c r="B151" s="4">
        <v>590</v>
      </c>
      <c r="C151" s="3" t="s">
        <v>877</v>
      </c>
      <c r="D151" s="2" t="s">
        <v>876</v>
      </c>
      <c r="E151" s="2" t="s">
        <v>839</v>
      </c>
      <c r="F151" s="4" t="s">
        <v>943</v>
      </c>
      <c r="G151" s="4" t="s">
        <v>878</v>
      </c>
      <c r="H151" s="4" t="s">
        <v>543</v>
      </c>
      <c r="I151" s="4"/>
      <c r="J151" s="42" t="s">
        <v>68</v>
      </c>
      <c r="K151" s="43" t="s">
        <v>68</v>
      </c>
      <c r="L151" s="8" t="s">
        <v>68</v>
      </c>
      <c r="M151" s="8" t="s">
        <v>68</v>
      </c>
      <c r="N151" s="8" t="s">
        <v>68</v>
      </c>
      <c r="O151" s="8" t="s">
        <v>68</v>
      </c>
    </row>
    <row r="152" spans="1:15" x14ac:dyDescent="0.25">
      <c r="A152" s="3" t="s">
        <v>937</v>
      </c>
      <c r="B152" s="4">
        <v>242</v>
      </c>
      <c r="C152" s="3" t="s">
        <v>506</v>
      </c>
      <c r="D152" s="2" t="s">
        <v>158</v>
      </c>
      <c r="E152" s="2" t="s">
        <v>72</v>
      </c>
      <c r="F152" s="4" t="s">
        <v>940</v>
      </c>
      <c r="G152" s="4" t="s">
        <v>507</v>
      </c>
      <c r="H152" s="4" t="s">
        <v>543</v>
      </c>
      <c r="I152" s="4"/>
      <c r="J152" s="42" t="s">
        <v>68</v>
      </c>
      <c r="K152" s="43" t="s">
        <v>68</v>
      </c>
      <c r="L152" s="8" t="s">
        <v>68</v>
      </c>
      <c r="M152" s="8" t="s">
        <v>68</v>
      </c>
      <c r="N152" s="8" t="s">
        <v>68</v>
      </c>
      <c r="O152" s="8" t="s">
        <v>68</v>
      </c>
    </row>
    <row r="153" spans="1:15" x14ac:dyDescent="0.25">
      <c r="A153" s="3" t="s">
        <v>937</v>
      </c>
      <c r="B153" s="4">
        <v>518</v>
      </c>
      <c r="C153" s="3" t="s">
        <v>812</v>
      </c>
      <c r="D153" s="2" t="s">
        <v>68</v>
      </c>
      <c r="E153" s="2" t="s">
        <v>86</v>
      </c>
      <c r="F153" s="4" t="s">
        <v>940</v>
      </c>
      <c r="G153" s="4" t="s">
        <v>211</v>
      </c>
      <c r="H153" s="4" t="s">
        <v>543</v>
      </c>
      <c r="I153" s="4"/>
      <c r="J153" s="42" t="s">
        <v>68</v>
      </c>
      <c r="K153" s="43" t="s">
        <v>68</v>
      </c>
      <c r="L153" s="8" t="s">
        <v>68</v>
      </c>
      <c r="M153" s="8" t="s">
        <v>68</v>
      </c>
      <c r="N153" s="8" t="s">
        <v>68</v>
      </c>
      <c r="O153" s="8" t="s">
        <v>68</v>
      </c>
    </row>
    <row r="154" spans="1:15" x14ac:dyDescent="0.25">
      <c r="A154" s="3" t="s">
        <v>937</v>
      </c>
      <c r="B154" s="4">
        <v>543</v>
      </c>
      <c r="C154" s="3" t="s">
        <v>872</v>
      </c>
      <c r="D154" s="2" t="s">
        <v>347</v>
      </c>
      <c r="E154" s="2" t="s">
        <v>99</v>
      </c>
      <c r="F154" s="4" t="s">
        <v>940</v>
      </c>
      <c r="G154" s="4" t="s">
        <v>873</v>
      </c>
      <c r="H154" s="4" t="s">
        <v>543</v>
      </c>
      <c r="I154" s="4"/>
      <c r="J154" s="42" t="s">
        <v>68</v>
      </c>
      <c r="K154" s="43" t="s">
        <v>68</v>
      </c>
      <c r="L154" s="8" t="s">
        <v>68</v>
      </c>
      <c r="M154" s="8" t="s">
        <v>68</v>
      </c>
      <c r="N154" s="8" t="s">
        <v>68</v>
      </c>
      <c r="O154" s="8" t="s">
        <v>68</v>
      </c>
    </row>
    <row r="155" spans="1:15" x14ac:dyDescent="0.25">
      <c r="A155" s="3" t="s">
        <v>937</v>
      </c>
      <c r="B155" s="4">
        <v>542</v>
      </c>
      <c r="C155" s="3" t="s">
        <v>870</v>
      </c>
      <c r="D155" s="2" t="s">
        <v>347</v>
      </c>
      <c r="E155" s="2" t="s">
        <v>86</v>
      </c>
      <c r="F155" s="4" t="s">
        <v>940</v>
      </c>
      <c r="G155" s="4" t="s">
        <v>871</v>
      </c>
      <c r="H155" s="4" t="s">
        <v>543</v>
      </c>
      <c r="I155" s="4"/>
      <c r="J155" s="42" t="s">
        <v>68</v>
      </c>
      <c r="K155" s="43" t="s">
        <v>68</v>
      </c>
      <c r="L155" s="8" t="s">
        <v>68</v>
      </c>
      <c r="M155" s="8" t="s">
        <v>68</v>
      </c>
      <c r="N155" s="8" t="s">
        <v>68</v>
      </c>
      <c r="O155" s="8" t="s">
        <v>68</v>
      </c>
    </row>
    <row r="156" spans="1:15" x14ac:dyDescent="0.25">
      <c r="A156" s="3" t="s">
        <v>937</v>
      </c>
      <c r="B156" s="4">
        <v>507</v>
      </c>
      <c r="C156" s="3" t="s">
        <v>647</v>
      </c>
      <c r="D156" s="2" t="s">
        <v>588</v>
      </c>
      <c r="E156" s="2" t="s">
        <v>86</v>
      </c>
      <c r="F156" s="4" t="s">
        <v>940</v>
      </c>
      <c r="G156" s="4" t="s">
        <v>648</v>
      </c>
      <c r="H156" s="4" t="s">
        <v>543</v>
      </c>
      <c r="I156" s="4"/>
      <c r="J156" s="42" t="s">
        <v>68</v>
      </c>
      <c r="K156" s="43" t="s">
        <v>68</v>
      </c>
      <c r="L156" s="8" t="s">
        <v>68</v>
      </c>
      <c r="M156" s="8" t="s">
        <v>68</v>
      </c>
      <c r="N156" s="8" t="s">
        <v>68</v>
      </c>
      <c r="O156" s="8" t="s">
        <v>68</v>
      </c>
    </row>
    <row r="157" spans="1:15" x14ac:dyDescent="0.25">
      <c r="A157" s="3" t="s">
        <v>937</v>
      </c>
      <c r="B157" s="4">
        <v>540</v>
      </c>
      <c r="C157" s="3" t="s">
        <v>933</v>
      </c>
      <c r="D157" s="2" t="s">
        <v>867</v>
      </c>
      <c r="E157" s="2" t="s">
        <v>72</v>
      </c>
      <c r="F157" s="4" t="s">
        <v>940</v>
      </c>
      <c r="G157" s="4" t="s">
        <v>934</v>
      </c>
      <c r="H157" s="4" t="s">
        <v>543</v>
      </c>
      <c r="I157" s="4"/>
      <c r="J157" s="42" t="s">
        <v>68</v>
      </c>
      <c r="K157" s="43" t="s">
        <v>68</v>
      </c>
      <c r="L157" s="8" t="s">
        <v>68</v>
      </c>
      <c r="M157" s="8" t="s">
        <v>68</v>
      </c>
      <c r="N157" s="8" t="s">
        <v>68</v>
      </c>
      <c r="O157" s="8" t="s">
        <v>68</v>
      </c>
    </row>
    <row r="158" spans="1:15" x14ac:dyDescent="0.25">
      <c r="A158" s="3" t="s">
        <v>937</v>
      </c>
      <c r="B158" s="4">
        <v>639</v>
      </c>
      <c r="C158" s="3" t="s">
        <v>909</v>
      </c>
      <c r="D158" s="2" t="s">
        <v>68</v>
      </c>
      <c r="E158" s="2" t="s">
        <v>72</v>
      </c>
      <c r="F158" s="4" t="s">
        <v>940</v>
      </c>
      <c r="G158" s="4" t="s">
        <v>910</v>
      </c>
      <c r="H158" s="4" t="s">
        <v>543</v>
      </c>
      <c r="I158" s="4"/>
      <c r="J158" s="42" t="s">
        <v>68</v>
      </c>
      <c r="K158" s="43" t="s">
        <v>68</v>
      </c>
      <c r="L158" s="8" t="s">
        <v>68</v>
      </c>
      <c r="M158" s="8" t="s">
        <v>68</v>
      </c>
      <c r="N158" s="8" t="s">
        <v>68</v>
      </c>
      <c r="O158" s="8" t="s">
        <v>68</v>
      </c>
    </row>
    <row r="159" spans="1:15" x14ac:dyDescent="0.25">
      <c r="A159" s="3" t="s">
        <v>937</v>
      </c>
      <c r="B159" s="4">
        <v>641</v>
      </c>
      <c r="C159" s="3" t="s">
        <v>927</v>
      </c>
      <c r="D159" s="2" t="s">
        <v>347</v>
      </c>
      <c r="E159" s="2" t="s">
        <v>86</v>
      </c>
      <c r="F159" s="4" t="s">
        <v>940</v>
      </c>
      <c r="G159" s="4" t="s">
        <v>928</v>
      </c>
      <c r="H159" s="4" t="s">
        <v>543</v>
      </c>
      <c r="I159" s="4"/>
      <c r="J159" s="42" t="s">
        <v>68</v>
      </c>
      <c r="K159" s="43" t="s">
        <v>68</v>
      </c>
      <c r="L159" s="8" t="s">
        <v>68</v>
      </c>
      <c r="M159" s="8" t="s">
        <v>68</v>
      </c>
      <c r="N159" s="8" t="s">
        <v>68</v>
      </c>
      <c r="O159" s="8" t="s">
        <v>68</v>
      </c>
    </row>
    <row r="160" spans="1:15" x14ac:dyDescent="0.25">
      <c r="A160" s="3" t="s">
        <v>937</v>
      </c>
      <c r="B160" s="4">
        <v>615</v>
      </c>
      <c r="C160" s="3" t="s">
        <v>816</v>
      </c>
      <c r="D160" s="2" t="s">
        <v>68</v>
      </c>
      <c r="E160" s="2" t="s">
        <v>86</v>
      </c>
      <c r="F160" s="4" t="s">
        <v>940</v>
      </c>
      <c r="G160" s="4" t="s">
        <v>817</v>
      </c>
      <c r="H160" s="4" t="s">
        <v>543</v>
      </c>
      <c r="I160" s="4"/>
      <c r="J160" s="42" t="s">
        <v>68</v>
      </c>
      <c r="K160" s="43" t="s">
        <v>68</v>
      </c>
      <c r="L160" s="8" t="s">
        <v>68</v>
      </c>
      <c r="M160" s="8" t="s">
        <v>68</v>
      </c>
      <c r="N160" s="8" t="s">
        <v>68</v>
      </c>
      <c r="O160" s="8" t="s">
        <v>68</v>
      </c>
    </row>
    <row r="161" spans="1:15" x14ac:dyDescent="0.25">
      <c r="A161" s="3" t="s">
        <v>937</v>
      </c>
      <c r="B161" s="4">
        <v>643</v>
      </c>
      <c r="C161" s="3" t="s">
        <v>865</v>
      </c>
      <c r="D161" s="2" t="s">
        <v>68</v>
      </c>
      <c r="E161" s="2" t="s">
        <v>72</v>
      </c>
      <c r="F161" s="4" t="s">
        <v>940</v>
      </c>
      <c r="G161" s="4" t="s">
        <v>866</v>
      </c>
      <c r="H161" s="4" t="s">
        <v>543</v>
      </c>
      <c r="I161" s="4"/>
      <c r="J161" s="42" t="s">
        <v>68</v>
      </c>
      <c r="K161" s="43" t="s">
        <v>68</v>
      </c>
      <c r="L161" s="8" t="s">
        <v>68</v>
      </c>
      <c r="M161" s="8" t="s">
        <v>68</v>
      </c>
      <c r="N161" s="8" t="s">
        <v>68</v>
      </c>
      <c r="O161" s="8" t="s">
        <v>68</v>
      </c>
    </row>
    <row r="162" spans="1:15" x14ac:dyDescent="0.25">
      <c r="A162" s="3" t="s">
        <v>937</v>
      </c>
      <c r="B162" s="4">
        <v>617</v>
      </c>
      <c r="C162" s="3" t="s">
        <v>818</v>
      </c>
      <c r="D162" s="2" t="s">
        <v>68</v>
      </c>
      <c r="E162" s="2" t="s">
        <v>72</v>
      </c>
      <c r="F162" s="4" t="s">
        <v>940</v>
      </c>
      <c r="G162" s="4" t="s">
        <v>819</v>
      </c>
      <c r="H162" s="4" t="s">
        <v>543</v>
      </c>
      <c r="I162" s="4"/>
      <c r="J162" s="42" t="s">
        <v>68</v>
      </c>
      <c r="K162" s="43" t="s">
        <v>68</v>
      </c>
      <c r="L162" s="8" t="s">
        <v>68</v>
      </c>
      <c r="M162" s="8" t="s">
        <v>68</v>
      </c>
      <c r="N162" s="8" t="s">
        <v>68</v>
      </c>
      <c r="O162" s="8" t="s">
        <v>68</v>
      </c>
    </row>
    <row r="163" spans="1:15" x14ac:dyDescent="0.25">
      <c r="A163" s="3" t="s">
        <v>937</v>
      </c>
      <c r="B163" s="4">
        <v>644</v>
      </c>
      <c r="C163" s="3" t="s">
        <v>917</v>
      </c>
      <c r="D163" s="2" t="s">
        <v>68</v>
      </c>
      <c r="E163" s="2" t="s">
        <v>279</v>
      </c>
      <c r="F163" s="4" t="s">
        <v>940</v>
      </c>
      <c r="G163" s="4" t="s">
        <v>918</v>
      </c>
      <c r="H163" s="4" t="s">
        <v>543</v>
      </c>
      <c r="I163" s="4"/>
      <c r="J163" s="42" t="s">
        <v>68</v>
      </c>
      <c r="K163" s="43" t="s">
        <v>68</v>
      </c>
      <c r="L163" s="8" t="s">
        <v>68</v>
      </c>
      <c r="M163" s="8" t="s">
        <v>68</v>
      </c>
      <c r="N163" s="8" t="s">
        <v>68</v>
      </c>
      <c r="O163" s="8" t="s">
        <v>68</v>
      </c>
    </row>
    <row r="164" spans="1:15" x14ac:dyDescent="0.25">
      <c r="A164" s="3" t="s">
        <v>937</v>
      </c>
      <c r="B164" s="4">
        <v>649</v>
      </c>
      <c r="C164" s="3" t="s">
        <v>881</v>
      </c>
      <c r="D164" s="2" t="s">
        <v>68</v>
      </c>
      <c r="E164" s="2" t="s">
        <v>72</v>
      </c>
      <c r="F164" s="4" t="s">
        <v>940</v>
      </c>
      <c r="G164" s="4" t="s">
        <v>882</v>
      </c>
      <c r="H164" s="4" t="s">
        <v>543</v>
      </c>
      <c r="I164" s="4"/>
      <c r="J164" s="42" t="s">
        <v>68</v>
      </c>
      <c r="K164" s="43" t="s">
        <v>68</v>
      </c>
      <c r="L164" s="8" t="s">
        <v>68</v>
      </c>
      <c r="M164" s="8" t="s">
        <v>68</v>
      </c>
      <c r="N164" s="8" t="s">
        <v>68</v>
      </c>
      <c r="O164" s="8" t="s">
        <v>68</v>
      </c>
    </row>
    <row r="165" spans="1:15" x14ac:dyDescent="0.25">
      <c r="A165" s="3" t="s">
        <v>937</v>
      </c>
      <c r="B165" s="4">
        <v>541</v>
      </c>
      <c r="C165" s="3" t="s">
        <v>868</v>
      </c>
      <c r="D165" s="2" t="s">
        <v>867</v>
      </c>
      <c r="E165" s="2" t="s">
        <v>86</v>
      </c>
      <c r="F165" s="4" t="s">
        <v>940</v>
      </c>
      <c r="G165" s="4" t="s">
        <v>869</v>
      </c>
      <c r="H165" s="4" t="s">
        <v>543</v>
      </c>
      <c r="I165" s="4"/>
      <c r="J165" s="42" t="s">
        <v>68</v>
      </c>
      <c r="K165" s="43" t="s">
        <v>68</v>
      </c>
      <c r="L165" s="8" t="s">
        <v>68</v>
      </c>
      <c r="M165" s="8" t="s">
        <v>68</v>
      </c>
      <c r="N165" s="8" t="s">
        <v>68</v>
      </c>
      <c r="O165" s="8" t="s">
        <v>68</v>
      </c>
    </row>
    <row r="166" spans="1:15" x14ac:dyDescent="0.25">
      <c r="A166" s="3" t="s">
        <v>937</v>
      </c>
      <c r="B166" s="4">
        <v>528</v>
      </c>
      <c r="C166" s="3" t="s">
        <v>894</v>
      </c>
      <c r="D166" s="2" t="s">
        <v>893</v>
      </c>
      <c r="E166" s="2" t="s">
        <v>99</v>
      </c>
      <c r="F166" s="4" t="s">
        <v>940</v>
      </c>
      <c r="G166" s="4" t="s">
        <v>895</v>
      </c>
      <c r="H166" s="4" t="s">
        <v>543</v>
      </c>
      <c r="I166" s="4"/>
      <c r="J166" s="42" t="s">
        <v>68</v>
      </c>
      <c r="K166" s="43" t="s">
        <v>68</v>
      </c>
      <c r="L166" s="8" t="s">
        <v>68</v>
      </c>
      <c r="M166" s="8" t="s">
        <v>68</v>
      </c>
      <c r="N166" s="8" t="s">
        <v>68</v>
      </c>
      <c r="O166" s="8" t="s">
        <v>68</v>
      </c>
    </row>
    <row r="167" spans="1:15" x14ac:dyDescent="0.25">
      <c r="A167" s="3" t="s">
        <v>937</v>
      </c>
      <c r="B167" s="4">
        <v>575</v>
      </c>
      <c r="C167" s="3" t="s">
        <v>911</v>
      </c>
      <c r="D167" s="2" t="s">
        <v>896</v>
      </c>
      <c r="E167" s="2" t="s">
        <v>72</v>
      </c>
      <c r="F167" s="4" t="s">
        <v>940</v>
      </c>
      <c r="G167" s="4" t="s">
        <v>912</v>
      </c>
      <c r="H167" s="4" t="s">
        <v>543</v>
      </c>
      <c r="I167" s="4"/>
      <c r="J167" s="42" t="s">
        <v>68</v>
      </c>
      <c r="K167" s="43" t="s">
        <v>68</v>
      </c>
      <c r="L167" s="8" t="s">
        <v>68</v>
      </c>
      <c r="M167" s="8" t="s">
        <v>68</v>
      </c>
      <c r="N167" s="8" t="s">
        <v>68</v>
      </c>
      <c r="O167" s="8" t="s">
        <v>68</v>
      </c>
    </row>
    <row r="168" spans="1:15" x14ac:dyDescent="0.25">
      <c r="A168" s="3" t="s">
        <v>937</v>
      </c>
      <c r="B168" s="4">
        <v>573</v>
      </c>
      <c r="C168" s="3" t="s">
        <v>915</v>
      </c>
      <c r="D168" s="2" t="s">
        <v>896</v>
      </c>
      <c r="E168" s="2" t="s">
        <v>72</v>
      </c>
      <c r="F168" s="4" t="s">
        <v>940</v>
      </c>
      <c r="G168" s="4" t="s">
        <v>916</v>
      </c>
      <c r="H168" s="4" t="s">
        <v>543</v>
      </c>
      <c r="I168" s="4"/>
      <c r="J168" s="42" t="s">
        <v>68</v>
      </c>
      <c r="K168" s="43" t="s">
        <v>68</v>
      </c>
      <c r="L168" s="8" t="s">
        <v>68</v>
      </c>
      <c r="M168" s="8" t="s">
        <v>68</v>
      </c>
      <c r="N168" s="8" t="s">
        <v>68</v>
      </c>
      <c r="O168" s="8" t="s">
        <v>68</v>
      </c>
    </row>
    <row r="169" spans="1:15" x14ac:dyDescent="0.25">
      <c r="A169" s="3" t="s">
        <v>937</v>
      </c>
      <c r="B169" s="4">
        <v>571</v>
      </c>
      <c r="C169" s="3" t="s">
        <v>900</v>
      </c>
      <c r="D169" s="2" t="s">
        <v>899</v>
      </c>
      <c r="E169" s="2" t="s">
        <v>86</v>
      </c>
      <c r="F169" s="4" t="s">
        <v>940</v>
      </c>
      <c r="G169" s="4" t="s">
        <v>901</v>
      </c>
      <c r="H169" s="4" t="s">
        <v>543</v>
      </c>
      <c r="I169" s="4"/>
      <c r="J169" s="42" t="s">
        <v>68</v>
      </c>
      <c r="K169" s="43" t="s">
        <v>68</v>
      </c>
      <c r="L169" s="8" t="s">
        <v>68</v>
      </c>
      <c r="M169" s="8" t="s">
        <v>68</v>
      </c>
      <c r="N169" s="8" t="s">
        <v>68</v>
      </c>
      <c r="O169" s="8" t="s">
        <v>68</v>
      </c>
    </row>
    <row r="170" spans="1:15" x14ac:dyDescent="0.25">
      <c r="A170" s="3" t="s">
        <v>937</v>
      </c>
      <c r="B170" s="4">
        <v>580</v>
      </c>
      <c r="C170" s="3" t="s">
        <v>919</v>
      </c>
      <c r="D170" s="2" t="s">
        <v>168</v>
      </c>
      <c r="E170" s="2" t="s">
        <v>99</v>
      </c>
      <c r="F170" s="4" t="s">
        <v>940</v>
      </c>
      <c r="G170" s="4" t="s">
        <v>920</v>
      </c>
      <c r="H170" s="4" t="s">
        <v>543</v>
      </c>
      <c r="I170" s="4"/>
      <c r="J170" s="42" t="s">
        <v>68</v>
      </c>
      <c r="K170" s="43" t="s">
        <v>68</v>
      </c>
      <c r="L170" s="8" t="s">
        <v>68</v>
      </c>
      <c r="M170" s="8" t="s">
        <v>68</v>
      </c>
      <c r="N170" s="8" t="s">
        <v>68</v>
      </c>
      <c r="O170" s="8" t="s">
        <v>68</v>
      </c>
    </row>
    <row r="171" spans="1:15" x14ac:dyDescent="0.25">
      <c r="A171" s="3" t="s">
        <v>937</v>
      </c>
      <c r="B171" s="4">
        <v>526</v>
      </c>
      <c r="C171" s="3" t="s">
        <v>829</v>
      </c>
      <c r="D171" s="2" t="s">
        <v>924</v>
      </c>
      <c r="E171" s="2" t="s">
        <v>76</v>
      </c>
      <c r="F171" s="4" t="s">
        <v>940</v>
      </c>
      <c r="G171" s="4" t="s">
        <v>830</v>
      </c>
      <c r="H171" s="4" t="s">
        <v>543</v>
      </c>
      <c r="I171" s="4"/>
      <c r="J171" s="42" t="s">
        <v>68</v>
      </c>
      <c r="K171" s="43" t="s">
        <v>68</v>
      </c>
      <c r="L171" s="8" t="s">
        <v>68</v>
      </c>
      <c r="M171" s="8" t="s">
        <v>68</v>
      </c>
      <c r="N171" s="8" t="s">
        <v>68</v>
      </c>
      <c r="O171" s="8" t="s">
        <v>68</v>
      </c>
    </row>
    <row r="172" spans="1:15" x14ac:dyDescent="0.25">
      <c r="A172" s="3" t="s">
        <v>937</v>
      </c>
      <c r="B172" s="4">
        <v>646</v>
      </c>
      <c r="C172" s="3" t="s">
        <v>913</v>
      </c>
      <c r="D172" s="2" t="s">
        <v>347</v>
      </c>
      <c r="E172" s="2" t="s">
        <v>72</v>
      </c>
      <c r="F172" s="4" t="s">
        <v>940</v>
      </c>
      <c r="G172" s="4" t="s">
        <v>914</v>
      </c>
      <c r="H172" s="4" t="s">
        <v>543</v>
      </c>
      <c r="I172" s="4"/>
      <c r="J172" s="42" t="s">
        <v>68</v>
      </c>
      <c r="K172" s="43" t="s">
        <v>68</v>
      </c>
      <c r="L172" s="8" t="s">
        <v>68</v>
      </c>
      <c r="M172" s="8" t="s">
        <v>68</v>
      </c>
      <c r="N172" s="8" t="s">
        <v>68</v>
      </c>
      <c r="O172" s="8" t="s">
        <v>68</v>
      </c>
    </row>
    <row r="173" spans="1:15" x14ac:dyDescent="0.25">
      <c r="A173" s="3" t="s">
        <v>937</v>
      </c>
      <c r="B173" s="4">
        <v>517</v>
      </c>
      <c r="C173" s="3" t="s">
        <v>879</v>
      </c>
      <c r="D173" s="2" t="s">
        <v>68</v>
      </c>
      <c r="E173" s="2" t="s">
        <v>86</v>
      </c>
      <c r="F173" s="4" t="s">
        <v>940</v>
      </c>
      <c r="G173" s="4" t="s">
        <v>880</v>
      </c>
      <c r="H173" s="4" t="s">
        <v>543</v>
      </c>
      <c r="I173" s="4"/>
      <c r="J173" s="42" t="s">
        <v>68</v>
      </c>
      <c r="K173" s="43" t="s">
        <v>68</v>
      </c>
      <c r="L173" s="8" t="s">
        <v>68</v>
      </c>
      <c r="M173" s="8" t="s">
        <v>68</v>
      </c>
      <c r="N173" s="8" t="s">
        <v>68</v>
      </c>
      <c r="O173" s="8" t="s">
        <v>68</v>
      </c>
    </row>
    <row r="174" spans="1:15" x14ac:dyDescent="0.25">
      <c r="A174" s="3" t="s">
        <v>937</v>
      </c>
      <c r="B174" s="4">
        <v>591</v>
      </c>
      <c r="C174" s="3" t="s">
        <v>837</v>
      </c>
      <c r="D174" s="2" t="s">
        <v>836</v>
      </c>
      <c r="E174" s="2" t="s">
        <v>839</v>
      </c>
      <c r="F174" s="4" t="s">
        <v>943</v>
      </c>
      <c r="G174" s="4" t="s">
        <v>838</v>
      </c>
      <c r="H174" s="4" t="s">
        <v>543</v>
      </c>
      <c r="I174" s="4"/>
      <c r="J174" s="42" t="s">
        <v>68</v>
      </c>
      <c r="K174" s="43" t="s">
        <v>68</v>
      </c>
      <c r="L174" s="8" t="s">
        <v>68</v>
      </c>
      <c r="M174" s="8" t="s">
        <v>68</v>
      </c>
      <c r="N174" s="8" t="s">
        <v>68</v>
      </c>
      <c r="O174" s="8" t="s">
        <v>68</v>
      </c>
    </row>
    <row r="175" spans="1:15" x14ac:dyDescent="0.25">
      <c r="A175" s="3" t="s">
        <v>937</v>
      </c>
      <c r="B175" s="4">
        <v>576</v>
      </c>
      <c r="C175" s="3" t="s">
        <v>897</v>
      </c>
      <c r="D175" s="2" t="s">
        <v>896</v>
      </c>
      <c r="E175" s="2" t="s">
        <v>72</v>
      </c>
      <c r="F175" s="4" t="s">
        <v>940</v>
      </c>
      <c r="G175" s="4" t="s">
        <v>898</v>
      </c>
      <c r="H175" s="4" t="s">
        <v>543</v>
      </c>
      <c r="I175" s="4"/>
      <c r="J175" s="42" t="s">
        <v>68</v>
      </c>
      <c r="K175" s="43" t="s">
        <v>68</v>
      </c>
      <c r="L175" s="8" t="s">
        <v>68</v>
      </c>
      <c r="M175" s="8" t="s">
        <v>68</v>
      </c>
      <c r="N175" s="8" t="s">
        <v>68</v>
      </c>
      <c r="O175" s="8" t="s">
        <v>68</v>
      </c>
    </row>
    <row r="176" spans="1:15" x14ac:dyDescent="0.25">
      <c r="A176" s="3" t="s">
        <v>937</v>
      </c>
      <c r="B176" s="4">
        <v>516</v>
      </c>
      <c r="C176" s="3" t="s">
        <v>890</v>
      </c>
      <c r="D176" s="2" t="s">
        <v>68</v>
      </c>
      <c r="E176" s="2" t="s">
        <v>892</v>
      </c>
      <c r="F176" s="4" t="s">
        <v>940</v>
      </c>
      <c r="G176" s="4" t="s">
        <v>891</v>
      </c>
      <c r="H176" s="4" t="s">
        <v>543</v>
      </c>
      <c r="I176" s="4"/>
      <c r="J176" s="42" t="s">
        <v>68</v>
      </c>
      <c r="K176" s="43" t="s">
        <v>68</v>
      </c>
      <c r="L176" s="8" t="s">
        <v>68</v>
      </c>
      <c r="M176" s="8" t="s">
        <v>68</v>
      </c>
      <c r="N176" s="8" t="s">
        <v>68</v>
      </c>
      <c r="O176" s="8" t="s">
        <v>68</v>
      </c>
    </row>
    <row r="177" spans="1:15" x14ac:dyDescent="0.25">
      <c r="A177" s="3" t="s">
        <v>937</v>
      </c>
      <c r="B177" s="4">
        <v>514</v>
      </c>
      <c r="C177" s="3" t="s">
        <v>888</v>
      </c>
      <c r="D177" s="2" t="s">
        <v>121</v>
      </c>
      <c r="E177" s="2" t="s">
        <v>86</v>
      </c>
      <c r="F177" s="4" t="s">
        <v>940</v>
      </c>
      <c r="G177" s="4" t="s">
        <v>889</v>
      </c>
      <c r="H177" s="4" t="s">
        <v>543</v>
      </c>
      <c r="I177" s="4"/>
      <c r="J177" s="42" t="s">
        <v>68</v>
      </c>
      <c r="K177" s="43" t="s">
        <v>68</v>
      </c>
      <c r="L177" s="8" t="s">
        <v>68</v>
      </c>
      <c r="M177" s="8" t="s">
        <v>68</v>
      </c>
      <c r="N177" s="8" t="s">
        <v>68</v>
      </c>
      <c r="O177" s="8" t="s">
        <v>68</v>
      </c>
    </row>
    <row r="178" spans="1:15" x14ac:dyDescent="0.25">
      <c r="A178" s="3" t="s">
        <v>937</v>
      </c>
      <c r="B178" s="4">
        <v>501</v>
      </c>
      <c r="C178" s="3" t="s">
        <v>822</v>
      </c>
      <c r="D178" s="2" t="s">
        <v>68</v>
      </c>
      <c r="E178" s="2" t="s">
        <v>86</v>
      </c>
      <c r="F178" s="4" t="s">
        <v>940</v>
      </c>
      <c r="G178" s="4" t="s">
        <v>823</v>
      </c>
      <c r="H178" s="4" t="s">
        <v>543</v>
      </c>
      <c r="I178" s="4"/>
      <c r="J178" s="42" t="s">
        <v>68</v>
      </c>
      <c r="K178" s="43" t="s">
        <v>68</v>
      </c>
      <c r="L178" s="8" t="s">
        <v>68</v>
      </c>
      <c r="M178" s="8" t="s">
        <v>68</v>
      </c>
      <c r="N178" s="8" t="s">
        <v>68</v>
      </c>
      <c r="O178" s="8" t="s">
        <v>68</v>
      </c>
    </row>
    <row r="179" spans="1:15" x14ac:dyDescent="0.25">
      <c r="A179" s="3" t="s">
        <v>937</v>
      </c>
      <c r="B179" s="4">
        <v>629</v>
      </c>
      <c r="C179" s="3" t="s">
        <v>831</v>
      </c>
      <c r="D179" s="2" t="s">
        <v>181</v>
      </c>
      <c r="E179" s="2" t="s">
        <v>72</v>
      </c>
      <c r="F179" s="4" t="s">
        <v>940</v>
      </c>
      <c r="G179" s="4" t="s">
        <v>832</v>
      </c>
      <c r="H179" s="4" t="s">
        <v>543</v>
      </c>
      <c r="I179" s="4"/>
      <c r="J179" s="42" t="s">
        <v>68</v>
      </c>
      <c r="K179" s="43" t="s">
        <v>68</v>
      </c>
      <c r="L179" s="8" t="s">
        <v>68</v>
      </c>
      <c r="M179" s="8" t="s">
        <v>68</v>
      </c>
      <c r="N179" s="8" t="s">
        <v>68</v>
      </c>
      <c r="O179" s="8" t="s">
        <v>68</v>
      </c>
    </row>
    <row r="180" spans="1:15" x14ac:dyDescent="0.25">
      <c r="A180" s="3" t="s">
        <v>937</v>
      </c>
      <c r="B180" s="4">
        <v>511</v>
      </c>
      <c r="C180" s="3" t="s">
        <v>885</v>
      </c>
      <c r="D180" s="2" t="s">
        <v>68</v>
      </c>
      <c r="E180" s="2" t="s">
        <v>887</v>
      </c>
      <c r="F180" s="4" t="s">
        <v>940</v>
      </c>
      <c r="G180" s="4" t="s">
        <v>886</v>
      </c>
      <c r="H180" s="4" t="s">
        <v>543</v>
      </c>
      <c r="I180" s="4"/>
      <c r="J180" s="42" t="s">
        <v>68</v>
      </c>
      <c r="K180" s="43" t="s">
        <v>68</v>
      </c>
      <c r="L180" s="8" t="s">
        <v>68</v>
      </c>
      <c r="M180" s="8" t="s">
        <v>68</v>
      </c>
      <c r="N180" s="8" t="s">
        <v>68</v>
      </c>
      <c r="O180" s="8" t="s">
        <v>68</v>
      </c>
    </row>
    <row r="181" spans="1:15" x14ac:dyDescent="0.25">
      <c r="A181" s="3" t="s">
        <v>937</v>
      </c>
      <c r="B181" s="4">
        <v>510</v>
      </c>
      <c r="C181" s="3" t="s">
        <v>883</v>
      </c>
      <c r="D181" s="2" t="s">
        <v>68</v>
      </c>
      <c r="E181" s="2" t="s">
        <v>86</v>
      </c>
      <c r="F181" s="4" t="s">
        <v>940</v>
      </c>
      <c r="G181" s="4" t="s">
        <v>884</v>
      </c>
      <c r="H181" s="4" t="s">
        <v>543</v>
      </c>
      <c r="I181" s="4"/>
      <c r="J181" s="42" t="s">
        <v>68</v>
      </c>
      <c r="K181" s="43" t="s">
        <v>68</v>
      </c>
      <c r="L181" s="8" t="s">
        <v>68</v>
      </c>
      <c r="M181" s="8" t="s">
        <v>68</v>
      </c>
      <c r="N181" s="8" t="s">
        <v>68</v>
      </c>
      <c r="O181" s="8" t="s">
        <v>68</v>
      </c>
    </row>
    <row r="182" spans="1:15" x14ac:dyDescent="0.25">
      <c r="A182" s="3" t="s">
        <v>937</v>
      </c>
      <c r="B182" s="4">
        <v>633</v>
      </c>
      <c r="C182" s="3" t="s">
        <v>922</v>
      </c>
      <c r="D182" s="2" t="s">
        <v>921</v>
      </c>
      <c r="E182" s="2" t="s">
        <v>86</v>
      </c>
      <c r="F182" s="4" t="s">
        <v>940</v>
      </c>
      <c r="G182" s="4" t="s">
        <v>923</v>
      </c>
      <c r="H182" s="4" t="s">
        <v>543</v>
      </c>
      <c r="I182" s="4"/>
      <c r="J182" s="42" t="s">
        <v>68</v>
      </c>
      <c r="K182" s="43" t="s">
        <v>68</v>
      </c>
      <c r="L182" s="8" t="s">
        <v>68</v>
      </c>
      <c r="M182" s="8" t="s">
        <v>68</v>
      </c>
      <c r="N182" s="8" t="s">
        <v>68</v>
      </c>
      <c r="O182" s="8" t="s">
        <v>68</v>
      </c>
    </row>
    <row r="183" spans="1:15" x14ac:dyDescent="0.25">
      <c r="A183" s="3"/>
      <c r="B183" s="4"/>
      <c r="C183" s="2"/>
      <c r="D183" s="2"/>
      <c r="E183" s="4"/>
      <c r="F183" s="4"/>
      <c r="G183" s="4"/>
      <c r="H183" s="4"/>
      <c r="I183" s="4"/>
      <c r="J183" s="5"/>
      <c r="K183" s="8"/>
      <c r="L183" s="8"/>
      <c r="M183" s="8"/>
      <c r="N183" s="8"/>
      <c r="O183" s="8"/>
    </row>
    <row r="184" spans="1:15" x14ac:dyDescent="0.25">
      <c r="A184" s="3"/>
      <c r="B184" s="4"/>
      <c r="C184" s="2"/>
      <c r="D184" s="2"/>
      <c r="E184" s="4"/>
      <c r="F184" s="4"/>
      <c r="G184" s="4"/>
      <c r="H184" s="4"/>
      <c r="I184" s="4"/>
      <c r="J184" s="5"/>
      <c r="K184" s="8"/>
      <c r="L184" s="8"/>
      <c r="M184" s="8"/>
      <c r="N184" s="8"/>
      <c r="O184" s="8"/>
    </row>
    <row r="185" spans="1:15" x14ac:dyDescent="0.25">
      <c r="A185" s="3"/>
      <c r="B185" s="4"/>
      <c r="C185" s="2"/>
      <c r="D185" s="2"/>
      <c r="E185" s="4"/>
      <c r="F185" s="4"/>
      <c r="G185" s="4"/>
      <c r="H185" s="4"/>
      <c r="I185" s="4"/>
      <c r="J185" s="5"/>
      <c r="K185" s="8"/>
      <c r="L185" s="8"/>
      <c r="M185" s="8"/>
      <c r="N185" s="8"/>
      <c r="O185" s="8"/>
    </row>
    <row r="186" spans="1:15" x14ac:dyDescent="0.25">
      <c r="A186" s="3"/>
      <c r="B186" s="4"/>
      <c r="C186" s="2"/>
      <c r="D186" s="2"/>
      <c r="E186" s="4"/>
      <c r="F186" s="4"/>
      <c r="G186" s="4"/>
      <c r="H186" s="4"/>
      <c r="I186" s="4"/>
      <c r="J186" s="5"/>
      <c r="K186" s="8"/>
      <c r="L186" s="8"/>
      <c r="M186" s="8"/>
      <c r="N186" s="8"/>
      <c r="O186" s="8"/>
    </row>
    <row r="187" spans="1:15" x14ac:dyDescent="0.25">
      <c r="A187" s="3"/>
      <c r="B187" s="4"/>
      <c r="C187" s="2"/>
      <c r="D187" s="2"/>
      <c r="E187" s="4"/>
      <c r="F187" s="4"/>
      <c r="G187" s="4"/>
      <c r="H187" s="4"/>
      <c r="I187" s="4"/>
      <c r="J187" s="5"/>
      <c r="K187" s="8"/>
      <c r="L187" s="8"/>
      <c r="M187" s="8"/>
      <c r="N187" s="8"/>
      <c r="O187" s="8"/>
    </row>
    <row r="188" spans="1:15" x14ac:dyDescent="0.25">
      <c r="A188" s="3"/>
      <c r="B188" s="4"/>
      <c r="C188" s="2"/>
      <c r="D188" s="2"/>
      <c r="E188" s="4"/>
      <c r="F188" s="4"/>
      <c r="G188" s="4"/>
      <c r="H188" s="4"/>
      <c r="I188" s="4"/>
      <c r="J188" s="5"/>
      <c r="K188" s="8"/>
      <c r="L188" s="8"/>
      <c r="M188" s="8"/>
      <c r="N188" s="8"/>
      <c r="O188" s="8"/>
    </row>
    <row r="189" spans="1:15" x14ac:dyDescent="0.25">
      <c r="A189" s="3"/>
      <c r="B189" s="4"/>
      <c r="C189" s="2"/>
      <c r="D189" s="2"/>
      <c r="E189" s="4"/>
      <c r="F189" s="4"/>
      <c r="G189" s="4"/>
      <c r="H189" s="4"/>
      <c r="I189" s="4"/>
      <c r="J189" s="5"/>
      <c r="K189" s="8"/>
      <c r="L189" s="8"/>
      <c r="M189" s="8"/>
      <c r="N189" s="8"/>
      <c r="O189" s="8"/>
    </row>
    <row r="190" spans="1:15" x14ac:dyDescent="0.25">
      <c r="A190" s="3"/>
      <c r="B190" s="4"/>
      <c r="C190" s="2"/>
      <c r="D190" s="2"/>
      <c r="E190" s="4"/>
      <c r="F190" s="4"/>
      <c r="G190" s="4"/>
      <c r="H190" s="4"/>
      <c r="I190" s="4"/>
      <c r="J190" s="5"/>
      <c r="K190" s="8"/>
      <c r="L190" s="8"/>
      <c r="M190" s="8"/>
      <c r="N190" s="8"/>
      <c r="O190" s="8"/>
    </row>
    <row r="191" spans="1:15" x14ac:dyDescent="0.25">
      <c r="A191" s="3"/>
      <c r="B191" s="4"/>
      <c r="C191" s="2"/>
      <c r="D191" s="2"/>
      <c r="E191" s="4"/>
      <c r="F191" s="4"/>
      <c r="G191" s="4"/>
      <c r="H191" s="4"/>
      <c r="I191" s="4"/>
      <c r="J191" s="5"/>
      <c r="K191" s="8"/>
      <c r="L191" s="8"/>
      <c r="M191" s="8"/>
      <c r="N191" s="8"/>
      <c r="O191" s="8"/>
    </row>
    <row r="192" spans="1:15" x14ac:dyDescent="0.25">
      <c r="A192" s="3"/>
      <c r="B192" s="4"/>
      <c r="C192" s="2"/>
      <c r="D192" s="2"/>
      <c r="E192" s="4"/>
      <c r="F192" s="4"/>
      <c r="G192" s="4"/>
      <c r="H192" s="4"/>
      <c r="I192" s="4"/>
      <c r="J192" s="5"/>
      <c r="K192" s="8"/>
      <c r="L192" s="8"/>
      <c r="M192" s="8"/>
      <c r="N192" s="8"/>
      <c r="O192" s="8"/>
    </row>
    <row r="193" spans="1:15" x14ac:dyDescent="0.25">
      <c r="A193" s="3"/>
      <c r="B193" s="4"/>
      <c r="C193" s="2"/>
      <c r="D193" s="2"/>
      <c r="E193" s="4"/>
      <c r="F193" s="4"/>
      <c r="G193" s="4"/>
      <c r="H193" s="4"/>
      <c r="I193" s="4"/>
      <c r="J193" s="5"/>
      <c r="K193" s="8"/>
      <c r="L193" s="8"/>
      <c r="M193" s="8"/>
      <c r="N193" s="8"/>
      <c r="O193" s="8"/>
    </row>
    <row r="194" spans="1:15" x14ac:dyDescent="0.25">
      <c r="A194" s="3"/>
      <c r="B194" s="4"/>
      <c r="C194" s="2"/>
      <c r="D194" s="2"/>
      <c r="E194" s="4"/>
      <c r="F194" s="4"/>
      <c r="G194" s="4"/>
      <c r="H194" s="4"/>
      <c r="I194" s="4"/>
      <c r="J194" s="5"/>
      <c r="K194" s="8"/>
      <c r="L194" s="8"/>
      <c r="M194" s="8"/>
      <c r="N194" s="8"/>
      <c r="O194" s="8"/>
    </row>
    <row r="195" spans="1:15" x14ac:dyDescent="0.25">
      <c r="A195" s="3"/>
      <c r="B195" s="4"/>
      <c r="C195" s="2"/>
      <c r="D195" s="2"/>
      <c r="E195" s="4"/>
      <c r="F195" s="4"/>
      <c r="G195" s="4"/>
      <c r="H195" s="4"/>
      <c r="I195" s="4"/>
      <c r="J195" s="5"/>
      <c r="K195" s="8"/>
      <c r="L195" s="8"/>
      <c r="M195" s="8"/>
      <c r="N195" s="8"/>
      <c r="O195" s="8"/>
    </row>
    <row r="196" spans="1:15" x14ac:dyDescent="0.25">
      <c r="A196" s="3"/>
      <c r="B196" s="4"/>
      <c r="C196" s="2"/>
      <c r="D196" s="2"/>
      <c r="E196" s="4"/>
      <c r="F196" s="4"/>
      <c r="G196" s="4"/>
      <c r="H196" s="4"/>
      <c r="I196" s="4"/>
      <c r="J196" s="5"/>
      <c r="K196" s="8"/>
      <c r="L196" s="8"/>
      <c r="M196" s="8"/>
      <c r="N196" s="8"/>
      <c r="O196" s="8"/>
    </row>
    <row r="197" spans="1:15" x14ac:dyDescent="0.25">
      <c r="A197" s="3"/>
      <c r="B197" s="4"/>
      <c r="C197" s="2"/>
      <c r="D197" s="2"/>
      <c r="E197" s="4"/>
      <c r="F197" s="4"/>
      <c r="G197" s="4"/>
      <c r="H197" s="4"/>
      <c r="I197" s="4"/>
      <c r="J197" s="5"/>
      <c r="K197" s="8"/>
      <c r="L197" s="8"/>
      <c r="M197" s="8"/>
      <c r="N197" s="8"/>
      <c r="O197" s="8"/>
    </row>
    <row r="198" spans="1:15" x14ac:dyDescent="0.25">
      <c r="A198" s="3"/>
      <c r="B198" s="4"/>
      <c r="C198" s="2"/>
      <c r="D198" s="2"/>
      <c r="E198" s="4"/>
      <c r="F198" s="4"/>
      <c r="G198" s="4"/>
      <c r="H198" s="4"/>
      <c r="I198" s="4"/>
      <c r="J198" s="5"/>
      <c r="K198" s="8"/>
      <c r="L198" s="8"/>
      <c r="M198" s="8"/>
      <c r="N198" s="8"/>
      <c r="O198" s="8"/>
    </row>
    <row r="199" spans="1:15" x14ac:dyDescent="0.25">
      <c r="A199" s="3"/>
      <c r="B199" s="4"/>
      <c r="C199" s="2"/>
      <c r="D199" s="2"/>
      <c r="E199" s="4"/>
      <c r="F199" s="4"/>
      <c r="G199" s="4"/>
      <c r="H199" s="4"/>
      <c r="I199" s="4"/>
      <c r="J199" s="5"/>
      <c r="K199" s="8"/>
      <c r="L199" s="8"/>
      <c r="M199" s="8"/>
      <c r="N199" s="8"/>
      <c r="O199" s="8"/>
    </row>
    <row r="200" spans="1:15" x14ac:dyDescent="0.25">
      <c r="A200" s="3"/>
      <c r="B200" s="4"/>
      <c r="C200" s="2"/>
      <c r="D200" s="2"/>
      <c r="E200" s="4"/>
      <c r="F200" s="4"/>
      <c r="G200" s="4"/>
      <c r="H200" s="4"/>
      <c r="I200" s="4"/>
      <c r="J200" s="5"/>
      <c r="K200" s="8"/>
      <c r="L200" s="8"/>
      <c r="M200" s="8"/>
      <c r="N200" s="8"/>
      <c r="O200" s="8"/>
    </row>
    <row r="201" spans="1:15" x14ac:dyDescent="0.25">
      <c r="A201" s="3"/>
      <c r="B201" s="4"/>
      <c r="C201" s="2"/>
      <c r="D201" s="2"/>
      <c r="E201" s="4"/>
      <c r="F201" s="4"/>
      <c r="G201" s="4"/>
      <c r="H201" s="4"/>
      <c r="I201" s="4"/>
      <c r="J201" s="5"/>
      <c r="K201" s="8"/>
      <c r="L201" s="8"/>
      <c r="M201" s="8"/>
      <c r="N201" s="8"/>
      <c r="O201" s="8"/>
    </row>
    <row r="202" spans="1:15" x14ac:dyDescent="0.25">
      <c r="A202" s="3"/>
      <c r="B202" s="4"/>
      <c r="C202" s="2"/>
      <c r="D202" s="2"/>
      <c r="E202" s="4"/>
      <c r="F202" s="4"/>
      <c r="G202" s="4"/>
      <c r="H202" s="4"/>
      <c r="I202" s="4"/>
      <c r="J202" s="5"/>
      <c r="K202" s="8"/>
      <c r="L202" s="8"/>
      <c r="M202" s="8"/>
      <c r="N202" s="8"/>
      <c r="O202" s="8"/>
    </row>
    <row r="203" spans="1:15" x14ac:dyDescent="0.25">
      <c r="A203" s="3"/>
      <c r="B203" s="4"/>
      <c r="C203" s="2"/>
      <c r="D203" s="2"/>
      <c r="E203" s="4"/>
      <c r="F203" s="4"/>
      <c r="G203" s="4"/>
      <c r="H203" s="4"/>
      <c r="I203" s="4"/>
      <c r="J203" s="5"/>
      <c r="K203" s="8"/>
      <c r="L203" s="8"/>
      <c r="M203" s="8"/>
      <c r="N203" s="8"/>
      <c r="O203" s="8"/>
    </row>
    <row r="204" spans="1:15" x14ac:dyDescent="0.25">
      <c r="A204" s="3"/>
      <c r="B204" s="4"/>
      <c r="C204" s="2"/>
      <c r="D204" s="2"/>
      <c r="E204" s="4"/>
      <c r="F204" s="4"/>
      <c r="G204" s="4"/>
      <c r="H204" s="4"/>
      <c r="I204" s="4"/>
      <c r="J204" s="5"/>
      <c r="K204" s="8"/>
      <c r="L204" s="8"/>
      <c r="M204" s="8"/>
      <c r="N204" s="8"/>
      <c r="O204" s="8"/>
    </row>
    <row r="205" spans="1:15" x14ac:dyDescent="0.25">
      <c r="A205" s="3"/>
      <c r="B205" s="4"/>
      <c r="C205" s="2"/>
      <c r="D205" s="2"/>
      <c r="E205" s="4"/>
      <c r="F205" s="4"/>
      <c r="G205" s="4"/>
      <c r="H205" s="4"/>
      <c r="I205" s="4"/>
      <c r="J205" s="5"/>
      <c r="K205" s="8"/>
      <c r="L205" s="8"/>
      <c r="M205" s="8"/>
      <c r="N205" s="8"/>
      <c r="O205" s="8"/>
    </row>
    <row r="206" spans="1:15" x14ac:dyDescent="0.25">
      <c r="A206" s="3"/>
      <c r="B206" s="4"/>
      <c r="C206" s="2"/>
      <c r="D206" s="2"/>
      <c r="E206" s="4"/>
      <c r="F206" s="4"/>
      <c r="G206" s="4"/>
      <c r="H206" s="4"/>
      <c r="I206" s="4"/>
      <c r="J206" s="5"/>
      <c r="K206" s="8"/>
      <c r="L206" s="8"/>
      <c r="M206" s="8"/>
      <c r="N206" s="8"/>
      <c r="O206" s="8"/>
    </row>
    <row r="207" spans="1:15" x14ac:dyDescent="0.25">
      <c r="A207" s="3"/>
      <c r="B207" s="4"/>
      <c r="C207" s="2"/>
      <c r="D207" s="2"/>
      <c r="E207" s="4"/>
      <c r="F207" s="4"/>
      <c r="G207" s="4"/>
      <c r="H207" s="4"/>
      <c r="I207" s="4"/>
      <c r="J207" s="5"/>
      <c r="K207" s="8"/>
      <c r="L207" s="8"/>
      <c r="M207" s="8"/>
      <c r="N207" s="8"/>
      <c r="O207" s="8"/>
    </row>
    <row r="208" spans="1:15" x14ac:dyDescent="0.25">
      <c r="A208" s="3"/>
      <c r="B208" s="4"/>
      <c r="C208" s="2"/>
      <c r="D208" s="2"/>
      <c r="E208" s="4"/>
      <c r="F208" s="4"/>
      <c r="G208" s="4"/>
      <c r="H208" s="4"/>
      <c r="I208" s="4"/>
      <c r="J208" s="5"/>
      <c r="K208" s="8"/>
      <c r="L208" s="8"/>
      <c r="M208" s="8"/>
      <c r="N208" s="8"/>
      <c r="O208" s="8"/>
    </row>
    <row r="209" spans="1:15" x14ac:dyDescent="0.25">
      <c r="A209" s="3"/>
      <c r="B209" s="4"/>
      <c r="C209" s="2"/>
      <c r="D209" s="2"/>
      <c r="E209" s="4"/>
      <c r="F209" s="4"/>
      <c r="G209" s="4"/>
      <c r="H209" s="4"/>
      <c r="I209" s="4"/>
      <c r="J209" s="5"/>
      <c r="K209" s="8"/>
      <c r="L209" s="8"/>
      <c r="M209" s="8"/>
      <c r="N209" s="8"/>
      <c r="O209" s="8"/>
    </row>
    <row r="210" spans="1:15" x14ac:dyDescent="0.25">
      <c r="A210" s="3"/>
      <c r="B210" s="4"/>
      <c r="C210" s="2"/>
      <c r="D210" s="2"/>
      <c r="E210" s="4"/>
      <c r="F210" s="4"/>
      <c r="G210" s="4"/>
      <c r="H210" s="4"/>
      <c r="I210" s="4"/>
      <c r="J210" s="5"/>
      <c r="K210" s="8"/>
      <c r="L210" s="8"/>
      <c r="M210" s="8"/>
      <c r="N210" s="8"/>
      <c r="O210" s="8"/>
    </row>
    <row r="211" spans="1:15" x14ac:dyDescent="0.25">
      <c r="A211" s="3"/>
      <c r="B211" s="4"/>
      <c r="C211" s="2"/>
      <c r="D211" s="2"/>
      <c r="E211" s="4"/>
      <c r="F211" s="4"/>
      <c r="G211" s="4"/>
      <c r="H211" s="4"/>
      <c r="I211" s="4"/>
      <c r="J211" s="5"/>
      <c r="K211" s="8"/>
      <c r="L211" s="8"/>
      <c r="M211" s="8"/>
      <c r="N211" s="8"/>
      <c r="O211" s="8"/>
    </row>
    <row r="212" spans="1:15" x14ac:dyDescent="0.25">
      <c r="A212" s="3"/>
      <c r="B212" s="4"/>
      <c r="C212" s="2"/>
      <c r="D212" s="2"/>
      <c r="E212" s="4"/>
      <c r="F212" s="4"/>
      <c r="G212" s="4"/>
      <c r="H212" s="4"/>
      <c r="I212" s="4"/>
      <c r="J212" s="5"/>
      <c r="K212" s="8"/>
      <c r="L212" s="8"/>
      <c r="M212" s="8"/>
      <c r="N212" s="8"/>
      <c r="O212" s="8"/>
    </row>
    <row r="213" spans="1:15" x14ac:dyDescent="0.25">
      <c r="A213" s="3"/>
      <c r="B213" s="4"/>
      <c r="C213" s="2"/>
      <c r="D213" s="2"/>
      <c r="E213" s="4"/>
      <c r="F213" s="4"/>
      <c r="G213" s="4"/>
      <c r="H213" s="4"/>
      <c r="I213" s="4"/>
      <c r="J213" s="5"/>
      <c r="K213" s="8"/>
      <c r="L213" s="8"/>
      <c r="M213" s="8"/>
      <c r="N213" s="8"/>
      <c r="O213" s="8"/>
    </row>
    <row r="214" spans="1:15" x14ac:dyDescent="0.25">
      <c r="A214" s="3"/>
      <c r="B214" s="4"/>
      <c r="C214" s="2"/>
      <c r="D214" s="2"/>
      <c r="E214" s="4"/>
      <c r="F214" s="4"/>
      <c r="G214" s="4"/>
      <c r="H214" s="4"/>
      <c r="I214" s="4"/>
      <c r="J214" s="5"/>
      <c r="K214" s="8"/>
      <c r="L214" s="8"/>
      <c r="M214" s="8"/>
      <c r="N214" s="8"/>
      <c r="O214" s="8"/>
    </row>
    <row r="215" spans="1:15" x14ac:dyDescent="0.25">
      <c r="A215" s="3"/>
      <c r="B215" s="4"/>
      <c r="C215" s="2"/>
      <c r="D215" s="2"/>
      <c r="E215" s="4"/>
      <c r="F215" s="4"/>
      <c r="G215" s="4"/>
      <c r="H215" s="4"/>
      <c r="I215" s="4"/>
      <c r="J215" s="5"/>
      <c r="K215" s="8"/>
      <c r="L215" s="8"/>
      <c r="M215" s="8"/>
      <c r="N215" s="8"/>
      <c r="O215" s="8"/>
    </row>
    <row r="216" spans="1:15" x14ac:dyDescent="0.25">
      <c r="A216" s="3"/>
      <c r="B216" s="4"/>
      <c r="C216" s="2"/>
      <c r="D216" s="2"/>
      <c r="E216" s="4"/>
      <c r="F216" s="4"/>
      <c r="G216" s="4"/>
      <c r="H216" s="4"/>
      <c r="I216" s="4"/>
      <c r="J216" s="5"/>
      <c r="K216" s="8"/>
      <c r="L216" s="8"/>
      <c r="M216" s="8"/>
      <c r="N216" s="8"/>
      <c r="O216" s="8"/>
    </row>
    <row r="217" spans="1:15" x14ac:dyDescent="0.25">
      <c r="A217" s="3"/>
      <c r="B217" s="4"/>
      <c r="C217" s="2"/>
      <c r="D217" s="2"/>
      <c r="E217" s="4"/>
      <c r="F217" s="4"/>
      <c r="G217" s="4"/>
      <c r="H217" s="4"/>
      <c r="I217" s="4"/>
      <c r="J217" s="5"/>
      <c r="K217" s="8"/>
      <c r="L217" s="8"/>
      <c r="M217" s="8"/>
      <c r="N217" s="8"/>
      <c r="O217" s="8"/>
    </row>
    <row r="218" spans="1:15" x14ac:dyDescent="0.25">
      <c r="A218" s="3"/>
      <c r="B218" s="4"/>
      <c r="C218" s="2"/>
      <c r="D218" s="2"/>
      <c r="E218" s="4"/>
      <c r="F218" s="4"/>
      <c r="G218" s="4"/>
      <c r="H218" s="4"/>
      <c r="I218" s="4"/>
      <c r="J218" s="5"/>
      <c r="K218" s="8"/>
      <c r="L218" s="8"/>
      <c r="M218" s="8"/>
      <c r="N218" s="8"/>
      <c r="O218" s="8"/>
    </row>
    <row r="219" spans="1:15" x14ac:dyDescent="0.25">
      <c r="A219" s="3"/>
      <c r="B219" s="4"/>
      <c r="C219" s="2"/>
      <c r="D219" s="2"/>
      <c r="E219" s="4"/>
      <c r="F219" s="4"/>
      <c r="G219" s="4"/>
      <c r="H219" s="4"/>
      <c r="I219" s="4"/>
      <c r="J219" s="5"/>
      <c r="K219" s="8"/>
      <c r="L219" s="8"/>
      <c r="M219" s="8"/>
      <c r="N219" s="8"/>
      <c r="O219" s="8"/>
    </row>
    <row r="220" spans="1:15" x14ac:dyDescent="0.25">
      <c r="A220" s="3"/>
      <c r="B220" s="4"/>
      <c r="C220" s="2"/>
      <c r="D220" s="2"/>
      <c r="E220" s="4"/>
      <c r="F220" s="4"/>
      <c r="G220" s="4"/>
      <c r="H220" s="4"/>
      <c r="I220" s="4"/>
      <c r="J220" s="5"/>
      <c r="K220" s="8"/>
      <c r="L220" s="8"/>
      <c r="M220" s="8"/>
      <c r="N220" s="8"/>
      <c r="O220" s="8"/>
    </row>
    <row r="221" spans="1:15" x14ac:dyDescent="0.25">
      <c r="A221" s="3"/>
      <c r="B221" s="4"/>
      <c r="C221" s="2"/>
      <c r="D221" s="2"/>
      <c r="E221" s="4"/>
      <c r="F221" s="4"/>
      <c r="G221" s="4"/>
      <c r="H221" s="4"/>
      <c r="I221" s="4"/>
      <c r="J221" s="5"/>
      <c r="K221" s="8"/>
      <c r="L221" s="8"/>
      <c r="M221" s="8"/>
      <c r="N221" s="8"/>
      <c r="O221" s="8"/>
    </row>
    <row r="222" spans="1:15" x14ac:dyDescent="0.25">
      <c r="A222" s="3"/>
      <c r="B222" s="4"/>
      <c r="C222" s="2"/>
      <c r="D222" s="2"/>
      <c r="E222" s="4"/>
      <c r="F222" s="4"/>
      <c r="G222" s="4"/>
      <c r="H222" s="4"/>
      <c r="I222" s="4"/>
      <c r="J222" s="5"/>
      <c r="K222" s="8"/>
      <c r="L222" s="8"/>
      <c r="M222" s="8"/>
      <c r="N222" s="8"/>
      <c r="O222" s="8"/>
    </row>
    <row r="223" spans="1:15" x14ac:dyDescent="0.25">
      <c r="A223" s="3"/>
      <c r="B223" s="4"/>
      <c r="C223" s="2"/>
      <c r="D223" s="2"/>
      <c r="E223" s="4"/>
      <c r="F223" s="4"/>
      <c r="G223" s="4"/>
      <c r="H223" s="4"/>
      <c r="I223" s="4"/>
      <c r="J223" s="5"/>
      <c r="K223" s="8"/>
      <c r="L223" s="8"/>
      <c r="M223" s="8"/>
      <c r="N223" s="8"/>
      <c r="O223" s="8"/>
    </row>
    <row r="224" spans="1:15" x14ac:dyDescent="0.25">
      <c r="A224" s="3"/>
      <c r="B224" s="4"/>
      <c r="C224" s="2"/>
      <c r="D224" s="2"/>
      <c r="E224" s="4"/>
      <c r="F224" s="4"/>
      <c r="G224" s="4"/>
      <c r="H224" s="4"/>
      <c r="I224" s="4"/>
      <c r="J224" s="5"/>
      <c r="K224" s="8"/>
      <c r="L224" s="8"/>
      <c r="M224" s="8"/>
      <c r="N224" s="8"/>
      <c r="O224" s="8"/>
    </row>
    <row r="225" spans="1:15" x14ac:dyDescent="0.25">
      <c r="A225" s="3"/>
      <c r="B225" s="4"/>
      <c r="C225" s="2"/>
      <c r="D225" s="2"/>
      <c r="E225" s="4"/>
      <c r="F225" s="4"/>
      <c r="G225" s="4"/>
      <c r="H225" s="4"/>
      <c r="I225" s="4"/>
      <c r="J225" s="5"/>
      <c r="K225" s="8"/>
      <c r="L225" s="8"/>
      <c r="M225" s="8"/>
      <c r="N225" s="8"/>
      <c r="O225" s="8"/>
    </row>
    <row r="226" spans="1:15" x14ac:dyDescent="0.25">
      <c r="A226" s="3"/>
      <c r="B226" s="4"/>
      <c r="C226" s="2"/>
      <c r="D226" s="2"/>
      <c r="E226" s="4"/>
      <c r="F226" s="4"/>
      <c r="G226" s="4"/>
      <c r="H226" s="4"/>
      <c r="I226" s="4"/>
      <c r="J226" s="5"/>
      <c r="K226" s="8"/>
      <c r="L226" s="8"/>
      <c r="M226" s="8"/>
      <c r="N226" s="8"/>
      <c r="O226" s="8"/>
    </row>
    <row r="227" spans="1:15" x14ac:dyDescent="0.25">
      <c r="A227" s="3"/>
      <c r="B227" s="4"/>
      <c r="C227" s="2"/>
      <c r="D227" s="2"/>
      <c r="E227" s="4"/>
      <c r="F227" s="4"/>
      <c r="G227" s="4"/>
      <c r="H227" s="4"/>
      <c r="I227" s="4"/>
      <c r="J227" s="5"/>
      <c r="K227" s="8"/>
      <c r="L227" s="8"/>
      <c r="M227" s="8"/>
      <c r="N227" s="8"/>
      <c r="O227" s="8"/>
    </row>
    <row r="228" spans="1:15" x14ac:dyDescent="0.25">
      <c r="A228" s="3"/>
      <c r="B228" s="4"/>
      <c r="C228" s="2"/>
      <c r="D228" s="2"/>
      <c r="E228" s="4"/>
      <c r="F228" s="4"/>
      <c r="G228" s="4"/>
      <c r="H228" s="4"/>
      <c r="I228" s="4"/>
      <c r="J228" s="5"/>
      <c r="K228" s="8"/>
      <c r="L228" s="8"/>
      <c r="M228" s="8"/>
      <c r="N228" s="8"/>
      <c r="O228" s="8"/>
    </row>
    <row r="229" spans="1:15" x14ac:dyDescent="0.25">
      <c r="A229" s="3"/>
      <c r="B229" s="4"/>
      <c r="C229" s="2"/>
      <c r="D229" s="2"/>
      <c r="E229" s="4"/>
      <c r="F229" s="4"/>
      <c r="G229" s="4"/>
      <c r="H229" s="4"/>
      <c r="I229" s="4"/>
      <c r="J229" s="5"/>
      <c r="K229" s="8"/>
      <c r="L229" s="8"/>
      <c r="M229" s="8"/>
      <c r="N229" s="8"/>
      <c r="O229" s="8"/>
    </row>
    <row r="230" spans="1:15" x14ac:dyDescent="0.25">
      <c r="A230" s="3"/>
      <c r="B230" s="4"/>
      <c r="C230" s="2"/>
      <c r="D230" s="2"/>
      <c r="E230" s="4"/>
      <c r="F230" s="4"/>
      <c r="G230" s="4"/>
      <c r="H230" s="4"/>
      <c r="I230" s="4"/>
      <c r="J230" s="5"/>
      <c r="K230" s="8"/>
      <c r="L230" s="8"/>
      <c r="M230" s="8"/>
      <c r="N230" s="8"/>
      <c r="O230" s="8"/>
    </row>
    <row r="231" spans="1:15" x14ac:dyDescent="0.25">
      <c r="A231" s="3"/>
      <c r="B231" s="4"/>
      <c r="C231" s="2"/>
      <c r="D231" s="2"/>
      <c r="E231" s="4"/>
      <c r="F231" s="4"/>
      <c r="G231" s="4"/>
      <c r="H231" s="4"/>
      <c r="I231" s="4"/>
      <c r="J231" s="5"/>
      <c r="K231" s="8"/>
      <c r="L231" s="8"/>
      <c r="M231" s="8"/>
      <c r="N231" s="8"/>
      <c r="O231" s="8"/>
    </row>
    <row r="232" spans="1:15" x14ac:dyDescent="0.25">
      <c r="A232" s="3"/>
      <c r="B232" s="4"/>
      <c r="C232" s="2"/>
      <c r="D232" s="2"/>
      <c r="E232" s="4"/>
      <c r="F232" s="4"/>
      <c r="G232" s="4"/>
      <c r="H232" s="4"/>
      <c r="I232" s="4"/>
      <c r="J232" s="5"/>
      <c r="K232" s="8"/>
      <c r="L232" s="8"/>
      <c r="M232" s="8"/>
      <c r="N232" s="8"/>
      <c r="O232" s="8"/>
    </row>
    <row r="233" spans="1:15" x14ac:dyDescent="0.25">
      <c r="A233" s="3"/>
      <c r="B233" s="4"/>
      <c r="C233" s="2"/>
      <c r="D233" s="2"/>
      <c r="E233" s="4"/>
      <c r="F233" s="4"/>
      <c r="G233" s="4"/>
      <c r="H233" s="4"/>
      <c r="I233" s="4"/>
      <c r="J233" s="5"/>
      <c r="K233" s="8"/>
      <c r="L233" s="8"/>
      <c r="M233" s="8"/>
      <c r="N233" s="8"/>
      <c r="O233" s="8"/>
    </row>
    <row r="234" spans="1:15" x14ac:dyDescent="0.25">
      <c r="A234" s="3"/>
      <c r="B234" s="4"/>
      <c r="C234" s="2"/>
      <c r="D234" s="2"/>
      <c r="E234" s="4"/>
      <c r="F234" s="4"/>
      <c r="G234" s="4"/>
      <c r="H234" s="4"/>
      <c r="I234" s="4"/>
      <c r="J234" s="5"/>
      <c r="K234" s="8"/>
      <c r="L234" s="8"/>
      <c r="M234" s="8"/>
      <c r="N234" s="8"/>
      <c r="O234" s="8"/>
    </row>
    <row r="235" spans="1:15" x14ac:dyDescent="0.25">
      <c r="A235" s="3"/>
      <c r="B235" s="4"/>
      <c r="C235" s="2"/>
      <c r="D235" s="2"/>
      <c r="E235" s="4"/>
      <c r="F235" s="4"/>
      <c r="G235" s="4"/>
      <c r="H235" s="4"/>
      <c r="I235" s="4"/>
      <c r="J235" s="5"/>
      <c r="K235" s="8"/>
      <c r="L235" s="8"/>
      <c r="M235" s="8"/>
      <c r="N235" s="8"/>
      <c r="O235" s="8"/>
    </row>
    <row r="236" spans="1:15" x14ac:dyDescent="0.25">
      <c r="A236" s="3"/>
      <c r="B236" s="4"/>
      <c r="C236" s="2"/>
      <c r="D236" s="2"/>
      <c r="E236" s="4"/>
      <c r="F236" s="4"/>
      <c r="G236" s="4"/>
      <c r="H236" s="4"/>
      <c r="I236" s="4"/>
      <c r="J236" s="5"/>
      <c r="K236" s="8"/>
      <c r="L236" s="8"/>
      <c r="M236" s="8"/>
      <c r="N236" s="8"/>
      <c r="O236" s="8"/>
    </row>
    <row r="237" spans="1:15" x14ac:dyDescent="0.25">
      <c r="A237" s="3"/>
      <c r="B237" s="4"/>
      <c r="C237" s="2"/>
      <c r="D237" s="2"/>
      <c r="E237" s="4"/>
      <c r="F237" s="4"/>
      <c r="G237" s="4"/>
      <c r="H237" s="4"/>
      <c r="I237" s="4"/>
      <c r="J237" s="5"/>
      <c r="K237" s="8"/>
      <c r="L237" s="8"/>
      <c r="M237" s="8"/>
      <c r="N237" s="8"/>
      <c r="O237" s="8"/>
    </row>
    <row r="238" spans="1:15" x14ac:dyDescent="0.25">
      <c r="A238" s="3"/>
      <c r="B238" s="4"/>
      <c r="C238" s="2"/>
      <c r="D238" s="2"/>
      <c r="E238" s="4"/>
      <c r="F238" s="4"/>
      <c r="G238" s="4"/>
      <c r="H238" s="4"/>
      <c r="I238" s="4"/>
      <c r="J238" s="5"/>
      <c r="K238" s="8"/>
      <c r="L238" s="8"/>
      <c r="M238" s="8"/>
      <c r="N238" s="8"/>
      <c r="O238" s="8"/>
    </row>
    <row r="239" spans="1:15" x14ac:dyDescent="0.25">
      <c r="A239" s="3"/>
      <c r="B239" s="4"/>
      <c r="C239" s="2"/>
      <c r="D239" s="2"/>
      <c r="E239" s="4"/>
      <c r="F239" s="4"/>
      <c r="G239" s="4"/>
      <c r="H239" s="4"/>
      <c r="I239" s="4"/>
      <c r="J239" s="5"/>
      <c r="K239" s="8"/>
      <c r="L239" s="8"/>
      <c r="M239" s="8"/>
      <c r="N239" s="8"/>
      <c r="O239" s="8"/>
    </row>
    <row r="240" spans="1:15" x14ac:dyDescent="0.25">
      <c r="A240" s="3"/>
      <c r="B240" s="4"/>
      <c r="C240" s="2"/>
      <c r="D240" s="2"/>
      <c r="E240" s="4"/>
      <c r="F240" s="4"/>
      <c r="G240" s="4"/>
      <c r="H240" s="4"/>
      <c r="I240" s="4"/>
      <c r="J240" s="5"/>
      <c r="K240" s="8"/>
      <c r="L240" s="8"/>
      <c r="M240" s="8"/>
      <c r="N240" s="8"/>
      <c r="O240" s="8"/>
    </row>
    <row r="241" spans="1:15" x14ac:dyDescent="0.25">
      <c r="A241" s="3"/>
      <c r="B241" s="4"/>
      <c r="C241" s="2"/>
      <c r="D241" s="2"/>
      <c r="E241" s="4"/>
      <c r="F241" s="4"/>
      <c r="G241" s="4"/>
      <c r="H241" s="4"/>
      <c r="I241" s="4"/>
      <c r="J241" s="5"/>
      <c r="K241" s="8"/>
      <c r="L241" s="8"/>
      <c r="M241" s="8"/>
      <c r="N241" s="8"/>
      <c r="O241" s="8"/>
    </row>
    <row r="242" spans="1:15" x14ac:dyDescent="0.25">
      <c r="A242" s="3"/>
      <c r="B242" s="4"/>
      <c r="C242" s="2"/>
      <c r="D242" s="2"/>
      <c r="E242" s="4"/>
      <c r="F242" s="4"/>
      <c r="G242" s="4"/>
      <c r="H242" s="4"/>
      <c r="I242" s="4"/>
      <c r="J242" s="5"/>
      <c r="K242" s="8"/>
      <c r="L242" s="8"/>
      <c r="M242" s="8"/>
      <c r="N242" s="8"/>
      <c r="O242" s="8"/>
    </row>
    <row r="243" spans="1:15" x14ac:dyDescent="0.25">
      <c r="A243" s="3"/>
      <c r="B243" s="4"/>
      <c r="C243" s="2"/>
      <c r="D243" s="2"/>
      <c r="E243" s="4"/>
      <c r="F243" s="4"/>
      <c r="G243" s="4"/>
      <c r="H243" s="4"/>
      <c r="I243" s="4"/>
      <c r="J243" s="5"/>
      <c r="K243" s="8"/>
      <c r="L243" s="8"/>
      <c r="M243" s="8"/>
      <c r="N243" s="8"/>
      <c r="O243" s="8"/>
    </row>
    <row r="244" spans="1:15" x14ac:dyDescent="0.25">
      <c r="A244" s="3"/>
      <c r="B244" s="4"/>
      <c r="C244" s="2"/>
      <c r="D244" s="2"/>
      <c r="E244" s="4"/>
      <c r="F244" s="4"/>
      <c r="G244" s="4"/>
      <c r="H244" s="4"/>
      <c r="I244" s="4"/>
      <c r="J244" s="5"/>
      <c r="K244" s="8"/>
      <c r="L244" s="8"/>
      <c r="M244" s="8"/>
      <c r="N244" s="8"/>
      <c r="O244" s="8"/>
    </row>
    <row r="245" spans="1:15" x14ac:dyDescent="0.25">
      <c r="A245" s="3"/>
      <c r="B245" s="4"/>
      <c r="C245" s="2"/>
      <c r="D245" s="2"/>
      <c r="E245" s="4"/>
      <c r="F245" s="4"/>
      <c r="G245" s="4"/>
      <c r="H245" s="4"/>
      <c r="I245" s="4"/>
      <c r="J245" s="5"/>
      <c r="K245" s="8"/>
      <c r="L245" s="8"/>
      <c r="M245" s="8"/>
      <c r="N245" s="8"/>
      <c r="O245" s="8"/>
    </row>
    <row r="246" spans="1:15" x14ac:dyDescent="0.25">
      <c r="A246" s="3"/>
      <c r="B246" s="4"/>
      <c r="C246" s="2"/>
      <c r="D246" s="2"/>
      <c r="E246" s="4"/>
      <c r="F246" s="4"/>
      <c r="G246" s="4"/>
      <c r="H246" s="4"/>
      <c r="I246" s="4"/>
      <c r="J246" s="5"/>
      <c r="K246" s="8"/>
      <c r="L246" s="8"/>
      <c r="M246" s="8"/>
      <c r="N246" s="8"/>
      <c r="O246" s="8"/>
    </row>
    <row r="247" spans="1:15" x14ac:dyDescent="0.25">
      <c r="A247" s="3"/>
      <c r="B247" s="4"/>
      <c r="C247" s="2"/>
      <c r="D247" s="2"/>
      <c r="E247" s="4"/>
      <c r="F247" s="4"/>
      <c r="G247" s="4"/>
      <c r="H247" s="4"/>
      <c r="I247" s="4"/>
      <c r="J247" s="5"/>
      <c r="K247" s="8"/>
      <c r="L247" s="8"/>
      <c r="M247" s="8"/>
      <c r="N247" s="8"/>
      <c r="O247" s="8"/>
    </row>
    <row r="248" spans="1:15" x14ac:dyDescent="0.25">
      <c r="A248" s="3"/>
      <c r="B248" s="4"/>
      <c r="C248" s="2"/>
      <c r="D248" s="2"/>
      <c r="E248" s="4"/>
      <c r="F248" s="4"/>
      <c r="G248" s="4"/>
      <c r="H248" s="4"/>
      <c r="I248" s="4"/>
      <c r="J248" s="5"/>
      <c r="K248" s="8"/>
      <c r="L248" s="8"/>
      <c r="M248" s="8"/>
      <c r="N248" s="8"/>
      <c r="O248" s="8"/>
    </row>
    <row r="249" spans="1:15" x14ac:dyDescent="0.25">
      <c r="A249" s="3"/>
      <c r="B249" s="4"/>
      <c r="C249" s="2"/>
      <c r="D249" s="2"/>
      <c r="E249" s="4"/>
      <c r="F249" s="4"/>
      <c r="G249" s="4"/>
      <c r="H249" s="4"/>
      <c r="I249" s="4"/>
      <c r="J249" s="5"/>
      <c r="K249" s="8"/>
      <c r="L249" s="8"/>
      <c r="M249" s="8"/>
      <c r="N249" s="8"/>
      <c r="O249" s="8"/>
    </row>
    <row r="250" spans="1:15" x14ac:dyDescent="0.25">
      <c r="A250" s="3"/>
      <c r="B250" s="4"/>
      <c r="C250" s="2"/>
      <c r="D250" s="2"/>
      <c r="E250" s="4"/>
      <c r="F250" s="4"/>
      <c r="G250" s="4"/>
      <c r="H250" s="4"/>
      <c r="I250" s="4"/>
      <c r="J250" s="5"/>
      <c r="K250" s="8"/>
      <c r="L250" s="8"/>
      <c r="M250" s="8"/>
      <c r="N250" s="8"/>
      <c r="O250" s="8"/>
    </row>
    <row r="251" spans="1:15" x14ac:dyDescent="0.25">
      <c r="A251" s="3"/>
      <c r="B251" s="4"/>
      <c r="C251" s="2"/>
      <c r="D251" s="2"/>
      <c r="E251" s="4"/>
      <c r="F251" s="4"/>
      <c r="G251" s="4"/>
      <c r="H251" s="4"/>
      <c r="I251" s="4"/>
      <c r="J251" s="5"/>
      <c r="K251" s="8"/>
      <c r="L251" s="8"/>
      <c r="M251" s="8"/>
      <c r="N251" s="8"/>
      <c r="O251" s="8"/>
    </row>
    <row r="252" spans="1:15" x14ac:dyDescent="0.25">
      <c r="A252" s="4"/>
      <c r="B252" s="4"/>
      <c r="C252" s="2"/>
      <c r="D252" s="2"/>
      <c r="E252" s="4"/>
      <c r="F252" s="4"/>
      <c r="G252" s="4"/>
      <c r="H252" s="4"/>
      <c r="I252" s="4"/>
      <c r="J252" s="5"/>
      <c r="K252" s="8"/>
      <c r="L252" s="8"/>
      <c r="M252" s="8"/>
      <c r="N252" s="8"/>
      <c r="O252" s="8"/>
    </row>
    <row r="253" spans="1:15" x14ac:dyDescent="0.25">
      <c r="A253" s="4"/>
      <c r="B253" s="4"/>
      <c r="C253" s="2"/>
      <c r="D253" s="2"/>
      <c r="E253" s="4"/>
      <c r="F253" s="4"/>
      <c r="G253" s="4"/>
      <c r="H253" s="4"/>
      <c r="I253" s="4"/>
      <c r="J253" s="5"/>
      <c r="K253" s="8"/>
      <c r="L253" s="8"/>
      <c r="M253" s="8"/>
      <c r="N253" s="8"/>
      <c r="O253" s="8"/>
    </row>
    <row r="254" spans="1:15" x14ac:dyDescent="0.25">
      <c r="B254" s="6"/>
      <c r="H254" s="6"/>
      <c r="I254" s="6"/>
      <c r="J254" s="5"/>
      <c r="K254" s="9"/>
      <c r="L254" s="9"/>
      <c r="M254" s="9"/>
      <c r="N254" s="9"/>
      <c r="O254" s="9"/>
    </row>
    <row r="255" spans="1:15" x14ac:dyDescent="0.25">
      <c r="B255" s="6"/>
      <c r="H255" s="6"/>
      <c r="I255" s="6"/>
      <c r="J255" s="5"/>
      <c r="K255" s="9"/>
      <c r="L255" s="9"/>
      <c r="M255" s="9"/>
      <c r="N255" s="9"/>
      <c r="O255" s="9"/>
    </row>
    <row r="256" spans="1:15" x14ac:dyDescent="0.25">
      <c r="B256" s="6"/>
      <c r="H256" s="6"/>
      <c r="I256" s="6"/>
      <c r="J256" s="5"/>
      <c r="K256" s="9"/>
      <c r="L256" s="9"/>
      <c r="M256" s="9"/>
      <c r="N256" s="9"/>
      <c r="O256" s="9"/>
    </row>
    <row r="257" spans="2:15" x14ac:dyDescent="0.25">
      <c r="B257" s="6"/>
      <c r="H257" s="6"/>
      <c r="I257" s="6"/>
      <c r="J257" s="5"/>
      <c r="K257" s="9"/>
      <c r="L257" s="9"/>
      <c r="M257" s="9"/>
      <c r="N257" s="9"/>
      <c r="O257" s="9"/>
    </row>
    <row r="258" spans="2:15" x14ac:dyDescent="0.25">
      <c r="B258" s="6"/>
      <c r="H258" s="6"/>
      <c r="I258" s="6"/>
      <c r="J258" s="5"/>
      <c r="K258" s="9"/>
      <c r="L258" s="9"/>
      <c r="M258" s="9"/>
      <c r="N258" s="9"/>
      <c r="O258" s="9"/>
    </row>
    <row r="259" spans="2:15" x14ac:dyDescent="0.25">
      <c r="B259" s="6"/>
      <c r="H259" s="6"/>
      <c r="I259" s="6"/>
      <c r="J259" s="5"/>
      <c r="K259" s="9"/>
      <c r="L259" s="9"/>
      <c r="M259" s="9"/>
      <c r="N259" s="9"/>
      <c r="O259" s="9"/>
    </row>
  </sheetData>
  <sortState ref="A181:N187">
    <sortCondition ref="J181:J187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7" workbookViewId="0">
      <selection activeCell="C22" sqref="C22"/>
    </sheetView>
  </sheetViews>
  <sheetFormatPr defaultRowHeight="15" x14ac:dyDescent="0.25"/>
  <cols>
    <col min="1" max="1" width="7.140625" customWidth="1"/>
    <col min="2" max="2" width="4" bestFit="1" customWidth="1"/>
    <col min="3" max="3" width="8.7109375" bestFit="1" customWidth="1"/>
    <col min="4" max="4" width="23.85546875" bestFit="1" customWidth="1"/>
    <col min="5" max="5" width="39.140625" bestFit="1" customWidth="1"/>
    <col min="6" max="6" width="12.28515625" style="6" bestFit="1" customWidth="1"/>
    <col min="7" max="7" width="8.140625" bestFit="1" customWidth="1"/>
    <col min="8" max="8" width="11" bestFit="1" customWidth="1"/>
    <col min="9" max="9" width="10.42578125" style="10" customWidth="1"/>
    <col min="10" max="14" width="10.42578125" customWidth="1"/>
  </cols>
  <sheetData>
    <row r="1" spans="1:14" ht="23.25" x14ac:dyDescent="0.35">
      <c r="A1" s="11" t="s">
        <v>65</v>
      </c>
      <c r="E1" s="13" t="s">
        <v>66</v>
      </c>
    </row>
    <row r="2" spans="1:14" ht="23.25" x14ac:dyDescent="0.35">
      <c r="A2" s="11"/>
      <c r="E2" s="26" t="s">
        <v>67</v>
      </c>
    </row>
    <row r="3" spans="1:14" ht="21" x14ac:dyDescent="0.35">
      <c r="A3" s="12" t="s">
        <v>32</v>
      </c>
    </row>
    <row r="4" spans="1:14" ht="21" x14ac:dyDescent="0.35">
      <c r="A4" s="12" t="s">
        <v>58</v>
      </c>
    </row>
    <row r="5" spans="1:14" ht="21" x14ac:dyDescent="0.35">
      <c r="A5" s="12"/>
    </row>
    <row r="6" spans="1:14" ht="21" x14ac:dyDescent="0.35">
      <c r="A6" s="12" t="s">
        <v>24</v>
      </c>
    </row>
    <row r="7" spans="1:14" ht="21" x14ac:dyDescent="0.35">
      <c r="A7" s="12" t="s">
        <v>55</v>
      </c>
      <c r="E7" s="13"/>
    </row>
    <row r="9" spans="1:14" x14ac:dyDescent="0.25">
      <c r="B9" s="6"/>
      <c r="G9" s="6"/>
      <c r="H9" s="6"/>
      <c r="I9" s="5"/>
      <c r="J9" s="9"/>
      <c r="K9" s="9"/>
      <c r="L9" s="9"/>
      <c r="M9" s="9"/>
      <c r="N9" s="9"/>
    </row>
    <row r="10" spans="1:14" x14ac:dyDescent="0.25">
      <c r="A10" s="14" t="s">
        <v>33</v>
      </c>
      <c r="B10" s="6"/>
      <c r="C10" s="14" t="s">
        <v>135</v>
      </c>
      <c r="E10" s="19">
        <f>SUM(E12:E14)</f>
        <v>0.29611987268518514</v>
      </c>
      <c r="G10" s="6"/>
      <c r="H10" s="6"/>
      <c r="I10" s="5"/>
      <c r="J10" s="9"/>
      <c r="K10" s="9"/>
      <c r="L10" s="9"/>
      <c r="M10" s="9"/>
      <c r="N10" s="9"/>
    </row>
    <row r="11" spans="1:14" x14ac:dyDescent="0.25">
      <c r="B11" s="6"/>
      <c r="G11" s="6"/>
      <c r="H11" s="6"/>
      <c r="I11" s="5"/>
      <c r="J11" s="9"/>
      <c r="K11" s="9"/>
      <c r="L11" s="9"/>
      <c r="M11" s="9"/>
      <c r="N11" s="9"/>
    </row>
    <row r="12" spans="1:14" x14ac:dyDescent="0.25">
      <c r="B12" s="6"/>
      <c r="C12" t="s">
        <v>936</v>
      </c>
      <c r="E12" s="5">
        <v>9.8029745370370361E-2</v>
      </c>
      <c r="G12" s="6"/>
      <c r="H12" s="6"/>
      <c r="I12" s="5"/>
      <c r="J12" s="9"/>
      <c r="K12" s="9"/>
      <c r="L12" s="9"/>
      <c r="M12" s="9"/>
      <c r="N12" s="9"/>
    </row>
    <row r="13" spans="1:14" x14ac:dyDescent="0.25">
      <c r="B13" s="6"/>
      <c r="C13" t="s">
        <v>935</v>
      </c>
      <c r="E13" s="5">
        <v>9.8559224537037027E-2</v>
      </c>
      <c r="G13" s="6"/>
      <c r="H13" s="6"/>
      <c r="I13" s="5"/>
      <c r="J13" s="9"/>
      <c r="K13" s="9"/>
      <c r="L13" s="9"/>
      <c r="M13" s="9"/>
      <c r="N13" s="9"/>
    </row>
    <row r="14" spans="1:14" x14ac:dyDescent="0.25">
      <c r="B14" s="6"/>
      <c r="C14" t="s">
        <v>95</v>
      </c>
      <c r="E14" s="5">
        <v>9.9530902777777777E-2</v>
      </c>
      <c r="G14" s="6"/>
      <c r="H14" s="6"/>
      <c r="I14" s="5"/>
      <c r="J14" s="9"/>
      <c r="K14" s="9"/>
      <c r="L14" s="9"/>
      <c r="M14" s="9"/>
      <c r="N14" s="9"/>
    </row>
    <row r="15" spans="1:14" x14ac:dyDescent="0.25">
      <c r="B15" s="6"/>
      <c r="E15" s="27"/>
      <c r="G15" s="6"/>
      <c r="H15" s="6"/>
      <c r="I15" s="28"/>
      <c r="J15" s="9"/>
      <c r="K15" s="9"/>
      <c r="L15" s="9"/>
      <c r="M15" s="9"/>
      <c r="N15" s="9"/>
    </row>
    <row r="17" spans="1:5" x14ac:dyDescent="0.25">
      <c r="A17" s="14" t="s">
        <v>34</v>
      </c>
      <c r="C17" s="14" t="s">
        <v>17</v>
      </c>
      <c r="E17" s="19">
        <f>SUM(E19:E21)</f>
        <v>0.30127939814814814</v>
      </c>
    </row>
    <row r="19" spans="1:5" x14ac:dyDescent="0.25">
      <c r="C19" t="s">
        <v>21</v>
      </c>
      <c r="E19" s="5">
        <v>9.953819444444445E-2</v>
      </c>
    </row>
    <row r="20" spans="1:5" x14ac:dyDescent="0.25">
      <c r="C20" t="s">
        <v>59</v>
      </c>
      <c r="E20" s="5">
        <v>9.9562499999999998E-2</v>
      </c>
    </row>
    <row r="21" spans="1:5" x14ac:dyDescent="0.25">
      <c r="C21" t="s">
        <v>19</v>
      </c>
      <c r="E21" s="5">
        <v>0.1021787037037037</v>
      </c>
    </row>
    <row r="22" spans="1:5" x14ac:dyDescent="0.25">
      <c r="E22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Sportininkų gr. 100 km</vt:lpstr>
      <vt:lpstr>Sportininkų gr. 50 km</vt:lpstr>
      <vt:lpstr>Semi-sport</vt:lpstr>
      <vt:lpstr>Komandinė įskaita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</dc:creator>
  <cp:lastModifiedBy>Microsoft</cp:lastModifiedBy>
  <cp:lastPrinted>2017-08-20T08:35:31Z</cp:lastPrinted>
  <dcterms:created xsi:type="dcterms:W3CDTF">2015-05-31T11:05:44Z</dcterms:created>
  <dcterms:modified xsi:type="dcterms:W3CDTF">2019-12-16T07:34:12Z</dcterms:modified>
</cp:coreProperties>
</file>