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ana\Downloads\"/>
    </mc:Choice>
  </mc:AlternateContent>
  <bookViews>
    <workbookView xWindow="0" yWindow="0" windowWidth="20490" windowHeight="7620" activeTab="3"/>
  </bookViews>
  <sheets>
    <sheet name="Sportininkų gr. 100 km" sheetId="2" r:id="rId1"/>
    <sheet name="Sportininkų gr. 50 km" sheetId="1" r:id="rId2"/>
    <sheet name="Semi-sport" sheetId="3" r:id="rId3"/>
    <sheet name="Komandinė įskaita" sheetId="5" r:id="rId4"/>
  </sheets>
  <definedNames>
    <definedName name="_xlnm._FilterDatabase" localSheetId="2" hidden="1">'Semi-sport'!$A$9:$P$248</definedName>
    <definedName name="_xlnm._FilterDatabase" localSheetId="0" hidden="1">'Sportininkų gr. 100 km'!$A$9:$U$84</definedName>
    <definedName name="_xlnm._FilterDatabase" localSheetId="1" hidden="1">'Sportininkų gr. 50 km'!$A$9:$P$97</definedName>
  </definedNames>
  <calcPr calcId="162913"/>
</workbook>
</file>

<file path=xl/calcChain.xml><?xml version="1.0" encoding="utf-8"?>
<calcChain xmlns="http://schemas.openxmlformats.org/spreadsheetml/2006/main">
  <c r="E23" i="5" l="1"/>
  <c r="E17" i="5"/>
  <c r="E10" i="5"/>
</calcChain>
</file>

<file path=xl/sharedStrings.xml><?xml version="1.0" encoding="utf-8"?>
<sst xmlns="http://schemas.openxmlformats.org/spreadsheetml/2006/main" count="3347" uniqueCount="1065">
  <si>
    <t/>
  </si>
  <si>
    <t>V16</t>
  </si>
  <si>
    <t>V19</t>
  </si>
  <si>
    <t>Artūr Čeremisinov</t>
  </si>
  <si>
    <t>SP UMARAI</t>
  </si>
  <si>
    <t>V50</t>
  </si>
  <si>
    <t>V18</t>
  </si>
  <si>
    <t>Mantas Januškevičius</t>
  </si>
  <si>
    <t>V30</t>
  </si>
  <si>
    <t>V40</t>
  </si>
  <si>
    <t>M14</t>
  </si>
  <si>
    <t>Eduardas Salanginas</t>
  </si>
  <si>
    <t>Algirdas Butkevičius</t>
  </si>
  <si>
    <t>Linas Astrauskas</t>
  </si>
  <si>
    <t>M16</t>
  </si>
  <si>
    <t>V14</t>
  </si>
  <si>
    <t>V60</t>
  </si>
  <si>
    <t>Mindaugas Švenčionis</t>
  </si>
  <si>
    <t>Karolis Grubis</t>
  </si>
  <si>
    <t>Renatas Kalvaitis</t>
  </si>
  <si>
    <t>Vytautas Stankevičius</t>
  </si>
  <si>
    <t>Darius Kirmeliavičius</t>
  </si>
  <si>
    <t>Antanas Vitukynas</t>
  </si>
  <si>
    <t>Vytautas Mažeika</t>
  </si>
  <si>
    <t>M40</t>
  </si>
  <si>
    <t>Swedbank</t>
  </si>
  <si>
    <t>M18</t>
  </si>
  <si>
    <t>Petras Kiušas</t>
  </si>
  <si>
    <t>M30</t>
  </si>
  <si>
    <t>Nerijus Vilčinskas</t>
  </si>
  <si>
    <t>M19</t>
  </si>
  <si>
    <t>Jonas Rudys</t>
  </si>
  <si>
    <t>Giedrė Ambrazevičiūtė</t>
  </si>
  <si>
    <t>Mindaugas Kazlauskas</t>
  </si>
  <si>
    <t>Tomas Jurgulis</t>
  </si>
  <si>
    <t>Vytautas Jokubonis</t>
  </si>
  <si>
    <t>SP Umarai</t>
  </si>
  <si>
    <t>Top Team - Ultrabike</t>
  </si>
  <si>
    <t>Arūnas Maciulevičius</t>
  </si>
  <si>
    <t>V70</t>
  </si>
  <si>
    <t>Gytis Karčiauskas</t>
  </si>
  <si>
    <t>Gabija Ališauskaitė</t>
  </si>
  <si>
    <t>Donatas Puidokas</t>
  </si>
  <si>
    <t>Aristidas Kelmelis</t>
  </si>
  <si>
    <t>Vieta</t>
  </si>
  <si>
    <t>Nr.</t>
  </si>
  <si>
    <t>Vieta Gr.</t>
  </si>
  <si>
    <t>Dalyvis</t>
  </si>
  <si>
    <t>Grupė</t>
  </si>
  <si>
    <t>Komanda</t>
  </si>
  <si>
    <t>Po 1 rato</t>
  </si>
  <si>
    <t>Po 3 ratų</t>
  </si>
  <si>
    <t>Po 5 ratų</t>
  </si>
  <si>
    <t>DNS</t>
  </si>
  <si>
    <t xml:space="preserve">Po 2 ratų </t>
  </si>
  <si>
    <t xml:space="preserve">Po 4 ratų </t>
  </si>
  <si>
    <t xml:space="preserve">Po 6 ratų </t>
  </si>
  <si>
    <t>Po 7 ratų</t>
  </si>
  <si>
    <t xml:space="preserve">Po 8 ratų </t>
  </si>
  <si>
    <t>Po 9 ratų</t>
  </si>
  <si>
    <t>Tautvydas Graužinis</t>
  </si>
  <si>
    <t>Dovydas Vaitkevičius</t>
  </si>
  <si>
    <t>Augustas Janulis</t>
  </si>
  <si>
    <t>Egidijus Kavaliauskas</t>
  </si>
  <si>
    <t>M50</t>
  </si>
  <si>
    <t>Velomanija-Niskama</t>
  </si>
  <si>
    <t>Eimantas Gudiškis</t>
  </si>
  <si>
    <t>Airidas Videika</t>
  </si>
  <si>
    <t>Martynas Utkinas</t>
  </si>
  <si>
    <t>Best Team</t>
  </si>
  <si>
    <t>FOCUS Vilnius</t>
  </si>
  <si>
    <t>Velomanija - Niskama</t>
  </si>
  <si>
    <t>Lukas Talačka</t>
  </si>
  <si>
    <t>Vitalis Vareikis</t>
  </si>
  <si>
    <t>Aleksandras Malakauskas</t>
  </si>
  <si>
    <t>Tomas Mateliūnas</t>
  </si>
  <si>
    <t>Marius Stasiūnas</t>
  </si>
  <si>
    <t>Justinas Noreika</t>
  </si>
  <si>
    <t>Danielius Jurna</t>
  </si>
  <si>
    <t>Giedrius Jakimčius</t>
  </si>
  <si>
    <t>Martynas Gediminas</t>
  </si>
  <si>
    <t>Romanas Černevičius</t>
  </si>
  <si>
    <t>Jovaldas Januškevičius</t>
  </si>
  <si>
    <t>Evaldas Kubilius</t>
  </si>
  <si>
    <t>Karolis Skanas</t>
  </si>
  <si>
    <t>Martynas Bacvinka</t>
  </si>
  <si>
    <t>CHAIN GANG</t>
  </si>
  <si>
    <t>Jonas Balčiūnas</t>
  </si>
  <si>
    <t>Venantas Lašinis</t>
  </si>
  <si>
    <t>Darius Jankauskas</t>
  </si>
  <si>
    <t>Darijus Džervus</t>
  </si>
  <si>
    <t>Egidijus Matuliauskas</t>
  </si>
  <si>
    <t>Marius Ratkevičius</t>
  </si>
  <si>
    <t>Paulius Šiškevičius</t>
  </si>
  <si>
    <t>Tomas Naruškevič</t>
  </si>
  <si>
    <t>Adomas Pesliakas</t>
  </si>
  <si>
    <t>Rezultatai</t>
  </si>
  <si>
    <t>VELOMARATONAS 2015</t>
  </si>
  <si>
    <t>Gimimo data</t>
  </si>
  <si>
    <t>Įveikta ratų</t>
  </si>
  <si>
    <t>Rezultatas</t>
  </si>
  <si>
    <t>1993-09-07</t>
  </si>
  <si>
    <t>1992-05-22</t>
  </si>
  <si>
    <t>1994-06-12</t>
  </si>
  <si>
    <t>1997-02-26</t>
  </si>
  <si>
    <t>1984-02-29</t>
  </si>
  <si>
    <t>1985-12-14</t>
  </si>
  <si>
    <t>1995-05-04</t>
  </si>
  <si>
    <t>Dopharma</t>
  </si>
  <si>
    <t>Wijnand De Bruijn</t>
  </si>
  <si>
    <t>1972-10-10</t>
  </si>
  <si>
    <t>1969-11-19</t>
  </si>
  <si>
    <t>1986-01-27</t>
  </si>
  <si>
    <t>Laurynas Stasikėlis</t>
  </si>
  <si>
    <t>1996-03-06</t>
  </si>
  <si>
    <t>1974-10-21</t>
  </si>
  <si>
    <t>1997-10-23</t>
  </si>
  <si>
    <t>1988-05-23</t>
  </si>
  <si>
    <t>1988-03-25</t>
  </si>
  <si>
    <t>1984-07-16</t>
  </si>
  <si>
    <t>1978-06-05</t>
  </si>
  <si>
    <t>Aurimas Savickas</t>
  </si>
  <si>
    <t>1984-12-28</t>
  </si>
  <si>
    <t>CIRKO MEŠKUTĖS</t>
  </si>
  <si>
    <t>1979-02-17</t>
  </si>
  <si>
    <t>1988-02-21</t>
  </si>
  <si>
    <t>Audrius Dronsutavičius</t>
  </si>
  <si>
    <t>1975-03-04</t>
  </si>
  <si>
    <t>1980-03-09</t>
  </si>
  <si>
    <t>1981-09-28</t>
  </si>
  <si>
    <t>1982-06-24</t>
  </si>
  <si>
    <t>Top Team Ultrabike</t>
  </si>
  <si>
    <t>1974-11-21</t>
  </si>
  <si>
    <t>1975-08-11</t>
  </si>
  <si>
    <t>1979-08-02</t>
  </si>
  <si>
    <t>1966-01-01</t>
  </si>
  <si>
    <t>Aurimas Račiukaitis</t>
  </si>
  <si>
    <t>1980-05-08</t>
  </si>
  <si>
    <t>1968-04-02</t>
  </si>
  <si>
    <t>1975-07-01</t>
  </si>
  <si>
    <t>1974-07-04</t>
  </si>
  <si>
    <t>1996-03-25</t>
  </si>
  <si>
    <t>Genadijus Petrikas</t>
  </si>
  <si>
    <t>1969-04-05</t>
  </si>
  <si>
    <t>1994-05-17</t>
  </si>
  <si>
    <t>Laimonas Survila</t>
  </si>
  <si>
    <t>1972-10-19</t>
  </si>
  <si>
    <t>Kasparas Punkrys</t>
  </si>
  <si>
    <t>1998-01-06</t>
  </si>
  <si>
    <t>Arturas Kačerauskas</t>
  </si>
  <si>
    <t>1977-06-07</t>
  </si>
  <si>
    <t>1985-07-19</t>
  </si>
  <si>
    <t>Robertas Venslovas</t>
  </si>
  <si>
    <t>1976-06-28</t>
  </si>
  <si>
    <t>1966-02-10</t>
  </si>
  <si>
    <t>1968-07-13</t>
  </si>
  <si>
    <t>Utenos DSC</t>
  </si>
  <si>
    <t>Romualdas Bliakevičius</t>
  </si>
  <si>
    <t>1963-04-09</t>
  </si>
  <si>
    <t>1999-10-02</t>
  </si>
  <si>
    <t>2001-04-24</t>
  </si>
  <si>
    <t>Kristina Sakalovaitė</t>
  </si>
  <si>
    <t>Justas Laurinaitis</t>
  </si>
  <si>
    <t>1999-08-16</t>
  </si>
  <si>
    <t>Tomas Mikšto</t>
  </si>
  <si>
    <t>Alfredas Vaitkus</t>
  </si>
  <si>
    <t>1952-04-23</t>
  </si>
  <si>
    <t>1956-01-15</t>
  </si>
  <si>
    <t>Ervinas Damauskas</t>
  </si>
  <si>
    <t>Ignalinos dviračių klubas</t>
  </si>
  <si>
    <t>Raimundas Guoga</t>
  </si>
  <si>
    <t>1965-07-31</t>
  </si>
  <si>
    <t>Titas Musteika</t>
  </si>
  <si>
    <t>Tomas Gindičius</t>
  </si>
  <si>
    <t>1962-06-19</t>
  </si>
  <si>
    <t>Alexander Fedotenkov</t>
  </si>
  <si>
    <t>1959-11-15</t>
  </si>
  <si>
    <t>Svajune Kyburyte</t>
  </si>
  <si>
    <t>1986-08-15</t>
  </si>
  <si>
    <t>1964-09-25</t>
  </si>
  <si>
    <t>Eitvilas Aželis</t>
  </si>
  <si>
    <t>SK "Snaigė"</t>
  </si>
  <si>
    <t>Julija Kaznačenko</t>
  </si>
  <si>
    <t>1972-09-25</t>
  </si>
  <si>
    <t>V12</t>
  </si>
  <si>
    <t>Astijus Sėjūnas</t>
  </si>
  <si>
    <t>2003-03-16</t>
  </si>
  <si>
    <t>Juozas Vilkelis</t>
  </si>
  <si>
    <t>1943-06-16</t>
  </si>
  <si>
    <t>Žygimantas Matuzevičius</t>
  </si>
  <si>
    <t>2002-07-24</t>
  </si>
  <si>
    <t>1962-08-29</t>
  </si>
  <si>
    <t>Georgij Saksonov</t>
  </si>
  <si>
    <t>1958-11-12</t>
  </si>
  <si>
    <t>Inga Aukselytė</t>
  </si>
  <si>
    <t>1985-07-26</t>
  </si>
  <si>
    <t>Alduva</t>
  </si>
  <si>
    <t>Andrius Putna</t>
  </si>
  <si>
    <t>1964-03-30</t>
  </si>
  <si>
    <t>NOVEL</t>
  </si>
  <si>
    <t>1968-12-01</t>
  </si>
  <si>
    <t>Eigirdas Janušonis</t>
  </si>
  <si>
    <t>2003-10-26</t>
  </si>
  <si>
    <t>Dovydas Lukšas</t>
  </si>
  <si>
    <t>2002-12-26</t>
  </si>
  <si>
    <t>Lukas Sarapinas</t>
  </si>
  <si>
    <t>1999-09-24</t>
  </si>
  <si>
    <t>Gustas Raugala</t>
  </si>
  <si>
    <t>2001-11-09</t>
  </si>
  <si>
    <t>1945-02-14</t>
  </si>
  <si>
    <t>Polina Čachovskaja</t>
  </si>
  <si>
    <t>1986-08-11</t>
  </si>
  <si>
    <t>Kristina Maraulaitė</t>
  </si>
  <si>
    <t>Anton Kviatkovski</t>
  </si>
  <si>
    <t>1960-12-02</t>
  </si>
  <si>
    <t>Daiva Sadauskienė</t>
  </si>
  <si>
    <t>1963-11-07</t>
  </si>
  <si>
    <t>Algimantas Visockas</t>
  </si>
  <si>
    <t>1951-10-17</t>
  </si>
  <si>
    <t>Mykola Kaznachenko</t>
  </si>
  <si>
    <t>1944-12-10</t>
  </si>
  <si>
    <t>Lietuvos Respublikos Seimas</t>
  </si>
  <si>
    <t>1954-03-05</t>
  </si>
  <si>
    <t>SEB</t>
  </si>
  <si>
    <t>1947-04-22</t>
  </si>
  <si>
    <t>Kaišiadorys</t>
  </si>
  <si>
    <t>2000-07-28</t>
  </si>
  <si>
    <t>Orinta Sėjūnaitė</t>
  </si>
  <si>
    <t>1999-11-08</t>
  </si>
  <si>
    <t>VELOMANIJA-NISKAMA</t>
  </si>
  <si>
    <t>INGRIDA MESSER</t>
  </si>
  <si>
    <t>1973-08-24</t>
  </si>
  <si>
    <t>1961-04-09</t>
  </si>
  <si>
    <t>VMSC</t>
  </si>
  <si>
    <t>Elektrėnų keliautojų klubas</t>
  </si>
  <si>
    <t>Audrius Jurgelevičius</t>
  </si>
  <si>
    <t>1962-04-25</t>
  </si>
  <si>
    <t>Augustė Rusakevičiūtė</t>
  </si>
  <si>
    <t>1988-02-11</t>
  </si>
  <si>
    <t>1999-04-29</t>
  </si>
  <si>
    <t>VeloRatai</t>
  </si>
  <si>
    <t>Vidas Miglinskas</t>
  </si>
  <si>
    <t>1971-06-07</t>
  </si>
  <si>
    <t>1990-03-07</t>
  </si>
  <si>
    <t>1988-11-18</t>
  </si>
  <si>
    <t>1983-03-30</t>
  </si>
  <si>
    <t>1990-05-13</t>
  </si>
  <si>
    <t>1986-02-27</t>
  </si>
  <si>
    <t>Runglorious bastards</t>
  </si>
  <si>
    <t>Gediminas Miškinis</t>
  </si>
  <si>
    <t>1981-08-31</t>
  </si>
  <si>
    <t>Albertas Čekauskas</t>
  </si>
  <si>
    <t>1979-11-11</t>
  </si>
  <si>
    <t>Paulius Paukštis</t>
  </si>
  <si>
    <t>1996-07-08</t>
  </si>
  <si>
    <t>Saulius Salda</t>
  </si>
  <si>
    <t>1976-02-09</t>
  </si>
  <si>
    <t>Arimex</t>
  </si>
  <si>
    <t>Arnas Jurskis</t>
  </si>
  <si>
    <t>1970-06-03</t>
  </si>
  <si>
    <t>1972-04-11</t>
  </si>
  <si>
    <t>1971-04-09</t>
  </si>
  <si>
    <t>SERMO</t>
  </si>
  <si>
    <t>Marius Narbutas</t>
  </si>
  <si>
    <t>1984-04-21</t>
  </si>
  <si>
    <t>Darius Spaičys</t>
  </si>
  <si>
    <t>1977-02-08</t>
  </si>
  <si>
    <t>1991-02-19</t>
  </si>
  <si>
    <t>Justinas Jurkonis</t>
  </si>
  <si>
    <t>1985-05-23</t>
  </si>
  <si>
    <t>Audrius Sirutis</t>
  </si>
  <si>
    <t>1991-01-20</t>
  </si>
  <si>
    <t>Antanas Svirnelis</t>
  </si>
  <si>
    <t>1980-06-06</t>
  </si>
  <si>
    <t>1977-10-08</t>
  </si>
  <si>
    <t>Runglorious Bastards</t>
  </si>
  <si>
    <t>1984-07-03</t>
  </si>
  <si>
    <t>1985-01-20</t>
  </si>
  <si>
    <t>Darius Drevinskas</t>
  </si>
  <si>
    <t>1987-04-25</t>
  </si>
  <si>
    <t>Marijus Raliūga</t>
  </si>
  <si>
    <t>1980-04-29</t>
  </si>
  <si>
    <t>Audrius Trinka</t>
  </si>
  <si>
    <t>1969-08-26</t>
  </si>
  <si>
    <t>Vilius Šumskas</t>
  </si>
  <si>
    <t>1982-06-08</t>
  </si>
  <si>
    <t>1980-08-23</t>
  </si>
  <si>
    <t>Saulius Kasperiūnas</t>
  </si>
  <si>
    <t>1981-06-10</t>
  </si>
  <si>
    <t>Saulius Grigas</t>
  </si>
  <si>
    <t>1980-01-04</t>
  </si>
  <si>
    <t>Nerijus Dumbrava</t>
  </si>
  <si>
    <t>1981-07-22</t>
  </si>
  <si>
    <t>Audrius  Janiūnas</t>
  </si>
  <si>
    <t>1970-04-13</t>
  </si>
  <si>
    <t>Vytautas Kinderis</t>
  </si>
  <si>
    <t>1981-04-04</t>
  </si>
  <si>
    <t>Invest Lithuania</t>
  </si>
  <si>
    <t>Dainius Normantas</t>
  </si>
  <si>
    <t>1987-03-05</t>
  </si>
  <si>
    <t>Marijus Burinskas</t>
  </si>
  <si>
    <t>1991-01-19</t>
  </si>
  <si>
    <t>1988-05-04</t>
  </si>
  <si>
    <t>Eitaras Šiaulys</t>
  </si>
  <si>
    <t>1982-11-25</t>
  </si>
  <si>
    <t>1976-05-27</t>
  </si>
  <si>
    <t>Rytis Mažiulis</t>
  </si>
  <si>
    <t>1985-08-05</t>
  </si>
  <si>
    <t>BikeBrussels</t>
  </si>
  <si>
    <t>1997-01-27</t>
  </si>
  <si>
    <t>Kritinė masė</t>
  </si>
  <si>
    <t>Valdas Mašanauskas</t>
  </si>
  <si>
    <t>1991-08-09</t>
  </si>
  <si>
    <t>Dalius Vaitekūnas</t>
  </si>
  <si>
    <t>1975-12-22</t>
  </si>
  <si>
    <t>1989-08-10</t>
  </si>
  <si>
    <t>Raimundas Tursa</t>
  </si>
  <si>
    <t>1974-09-01</t>
  </si>
  <si>
    <t>Andrius Cicėnas</t>
  </si>
  <si>
    <t>1975-01-19</t>
  </si>
  <si>
    <t>Baltic Amadeus</t>
  </si>
  <si>
    <t>1983-05-16</t>
  </si>
  <si>
    <t>1984-05-25</t>
  </si>
  <si>
    <t>Valiunas Ellex</t>
  </si>
  <si>
    <t>Romandas Kalvaitis</t>
  </si>
  <si>
    <t>1980-01-13</t>
  </si>
  <si>
    <t>3p logistics</t>
  </si>
  <si>
    <t>1983-05-09</t>
  </si>
  <si>
    <t>Liudvikas Jaškūnas</t>
  </si>
  <si>
    <t>1990-02-26</t>
  </si>
  <si>
    <t>1980-05-14</t>
  </si>
  <si>
    <t>Vitas Tamkevičius</t>
  </si>
  <si>
    <t>1971-12-06</t>
  </si>
  <si>
    <t>Tomas Zdanavičius</t>
  </si>
  <si>
    <t>1982-09-27</t>
  </si>
  <si>
    <t>Darius Stanevičius</t>
  </si>
  <si>
    <t>1981-11-06</t>
  </si>
  <si>
    <t>Tomas Barbuška</t>
  </si>
  <si>
    <t>1988-03-01</t>
  </si>
  <si>
    <t>Gytis Makaveckas</t>
  </si>
  <si>
    <t>1984-10-18</t>
  </si>
  <si>
    <t>Arūnas Pavlovas</t>
  </si>
  <si>
    <t>1979-08-28</t>
  </si>
  <si>
    <t>Maxim Belov</t>
  </si>
  <si>
    <t>1981-08-28</t>
  </si>
  <si>
    <t>1981-10-10</t>
  </si>
  <si>
    <t>1982-11-01</t>
  </si>
  <si>
    <t>Paulius Juchnevičius</t>
  </si>
  <si>
    <t>1978-10-09</t>
  </si>
  <si>
    <t>Tomas Jurgutavičius</t>
  </si>
  <si>
    <t>Tomas Panavas</t>
  </si>
  <si>
    <t>1981-04-23</t>
  </si>
  <si>
    <t>Marius Alyta</t>
  </si>
  <si>
    <t>1978-10-21</t>
  </si>
  <si>
    <t>Aurimas Danaitis</t>
  </si>
  <si>
    <t>1980-12-25</t>
  </si>
  <si>
    <t>Paul August</t>
  </si>
  <si>
    <t>1994-08-29</t>
  </si>
  <si>
    <t>Donatas Šiurna</t>
  </si>
  <si>
    <t>1983-01-31</t>
  </si>
  <si>
    <t>Mindaugas Rokas</t>
  </si>
  <si>
    <t>MATAS MOTIEKAITIS</t>
  </si>
  <si>
    <t>1987-03-10</t>
  </si>
  <si>
    <t>Giedrius Čenkus</t>
  </si>
  <si>
    <t>1982-04-28</t>
  </si>
  <si>
    <t>Arūnas Antanas Untanas</t>
  </si>
  <si>
    <t>1973-04-27</t>
  </si>
  <si>
    <t>1979-06-07</t>
  </si>
  <si>
    <t>Karolis Dovidavičius</t>
  </si>
  <si>
    <t>1989-04-22</t>
  </si>
  <si>
    <t>Martynas Plyčiuraitis Plyčius</t>
  </si>
  <si>
    <t>1978-06-08</t>
  </si>
  <si>
    <t>KAUTRA</t>
  </si>
  <si>
    <t>RAMŪNAS RAIŽYS</t>
  </si>
  <si>
    <t>Robertas Baikštis</t>
  </si>
  <si>
    <t>1969-12-27</t>
  </si>
  <si>
    <t>Audrius Zelenius</t>
  </si>
  <si>
    <t>1979-09-11</t>
  </si>
  <si>
    <t>Sergejus Abakumovas</t>
  </si>
  <si>
    <t>1988-08-08</t>
  </si>
  <si>
    <t>MINT</t>
  </si>
  <si>
    <t>1988-04-04</t>
  </si>
  <si>
    <t>1982-03-29</t>
  </si>
  <si>
    <t>Egidijus Gineikis</t>
  </si>
  <si>
    <t>1986-10-11</t>
  </si>
  <si>
    <t>Deimantas Lučiūnas</t>
  </si>
  <si>
    <t>1991-03-30</t>
  </si>
  <si>
    <t>Egidijus Čepelis</t>
  </si>
  <si>
    <t>1969-11-03</t>
  </si>
  <si>
    <t>1980-04-01</t>
  </si>
  <si>
    <t>1988-08-16</t>
  </si>
  <si>
    <t>Adam Daškevič</t>
  </si>
  <si>
    <t>1993-12-09</t>
  </si>
  <si>
    <t>Volfas Engelman</t>
  </si>
  <si>
    <t>1971-12-10</t>
  </si>
  <si>
    <t>1983-04-17</t>
  </si>
  <si>
    <t>Po 10 ratų</t>
  </si>
  <si>
    <t>Sportininkų grupės 50 km distancija (5 ratai)</t>
  </si>
  <si>
    <t>Sportininkų grupės 100 km distancija (10 ratų)</t>
  </si>
  <si>
    <t>DSQ</t>
  </si>
  <si>
    <r>
      <t xml:space="preserve">Semi-sport </t>
    </r>
    <r>
      <rPr>
        <sz val="16"/>
        <color indexed="8"/>
        <rFont val="Calibri"/>
        <family val="2"/>
        <charset val="186"/>
        <scheme val="minor"/>
      </rPr>
      <t>50 km distancija (5 ratai)</t>
    </r>
  </si>
  <si>
    <t>Komandinė įskaita</t>
  </si>
  <si>
    <t>1.</t>
  </si>
  <si>
    <t>2.</t>
  </si>
  <si>
    <t>3.</t>
  </si>
  <si>
    <t>No.</t>
  </si>
  <si>
    <t>Poz. in group</t>
  </si>
  <si>
    <t>Pos.</t>
  </si>
  <si>
    <t>Participant</t>
  </si>
  <si>
    <t>Team</t>
  </si>
  <si>
    <t>Date of birth</t>
  </si>
  <si>
    <t>Group</t>
  </si>
  <si>
    <t>Laps</t>
  </si>
  <si>
    <t>Result</t>
  </si>
  <si>
    <t>Split 1</t>
  </si>
  <si>
    <t>Split 2</t>
  </si>
  <si>
    <t>Split 3</t>
  </si>
  <si>
    <t>Split 4</t>
  </si>
  <si>
    <t>Split 5</t>
  </si>
  <si>
    <t>Split 6</t>
  </si>
  <si>
    <t>Split 7</t>
  </si>
  <si>
    <t>Split 8</t>
  </si>
  <si>
    <t>Split 9</t>
  </si>
  <si>
    <t>Split 10</t>
  </si>
  <si>
    <t>Sports group 100 km distance (10 laps)</t>
  </si>
  <si>
    <t>Results</t>
  </si>
  <si>
    <t>Sports group 50 km distance (5 laps)</t>
  </si>
  <si>
    <r>
      <t xml:space="preserve">Semi-sport </t>
    </r>
    <r>
      <rPr>
        <sz val="16"/>
        <color indexed="8"/>
        <rFont val="Calibri"/>
        <family val="2"/>
        <charset val="186"/>
        <scheme val="minor"/>
      </rPr>
      <t>50 km distance (5 laps)</t>
    </r>
  </si>
  <si>
    <t>Team classification</t>
  </si>
  <si>
    <t>Romas Mikšėnas</t>
  </si>
  <si>
    <t>21st August, 2016</t>
  </si>
  <si>
    <t>VELOMARATONAS 2016</t>
  </si>
  <si>
    <t>2016 m. rugpjūčio 21 d.</t>
  </si>
  <si>
    <t>STAKI - Baltik vairas</t>
  </si>
  <si>
    <t>Paulius  Šiškevičius</t>
  </si>
  <si>
    <t>Vilnius</t>
  </si>
  <si>
    <t>Venantas  Lašinis</t>
  </si>
  <si>
    <t xml:space="preserve"> Vilnius</t>
  </si>
  <si>
    <t>1990-07-20</t>
  </si>
  <si>
    <t>Top Team - UltraBike</t>
  </si>
  <si>
    <t xml:space="preserve">DSK GENO </t>
  </si>
  <si>
    <t>Lola</t>
  </si>
  <si>
    <t>Airidas  Videika</t>
  </si>
  <si>
    <t xml:space="preserve">Mykolas  Račiūnas	</t>
  </si>
  <si>
    <t>Elijus Čivilis</t>
  </si>
  <si>
    <t>1981-12-08</t>
  </si>
  <si>
    <t>Vytautas Blockis</t>
  </si>
  <si>
    <t>1981-11-05</t>
  </si>
  <si>
    <t>Kaunas</t>
  </si>
  <si>
    <t>Mykolas Mačiulis</t>
  </si>
  <si>
    <t>1987-08-05</t>
  </si>
  <si>
    <t>Ignalina</t>
  </si>
  <si>
    <t>Vilkaviškio SM DSK"AIRA"</t>
  </si>
  <si>
    <t>AUDRIUS ŽEMAITAITIS</t>
  </si>
  <si>
    <t>1991-12-31</t>
  </si>
  <si>
    <t>Vilkaviškis</t>
  </si>
  <si>
    <t>OK Telšiai</t>
  </si>
  <si>
    <t>Artūras Tiškus</t>
  </si>
  <si>
    <t>1986-05-20</t>
  </si>
  <si>
    <t>Telšiai</t>
  </si>
  <si>
    <t>Top Team-UltraBike</t>
  </si>
  <si>
    <t>Ukmergė</t>
  </si>
  <si>
    <t>Karolis Volungevičius</t>
  </si>
  <si>
    <t>1982-06-30</t>
  </si>
  <si>
    <t>Marius Pinaitis</t>
  </si>
  <si>
    <t>1991-06-24</t>
  </si>
  <si>
    <t>Jurbarkas</t>
  </si>
  <si>
    <t>SM Gaja, Top Team - Ultrabike</t>
  </si>
  <si>
    <t xml:space="preserve"> Kaunas</t>
  </si>
  <si>
    <t>Mindaugas Kašieta</t>
  </si>
  <si>
    <t>1979-01-24</t>
  </si>
  <si>
    <t>Mažeikiai</t>
  </si>
  <si>
    <t>Jokers - Santa Monica Networks</t>
  </si>
  <si>
    <t>Justas  Beniušis</t>
  </si>
  <si>
    <t>1997-11-18</t>
  </si>
  <si>
    <t>Evaldas  Maculevičius</t>
  </si>
  <si>
    <t>1994-02-26</t>
  </si>
  <si>
    <t>Focus Vilnius</t>
  </si>
  <si>
    <t>Pakruojis</t>
  </si>
  <si>
    <t>Meer</t>
  </si>
  <si>
    <t>Colibri Cycling Team</t>
  </si>
  <si>
    <t>Liutauras Tarabrinas</t>
  </si>
  <si>
    <t>1978-05-22</t>
  </si>
  <si>
    <t>Velomanai Team PRSSG</t>
  </si>
  <si>
    <t>Panevėžys</t>
  </si>
  <si>
    <t>DOMUS LUMINA</t>
  </si>
  <si>
    <t>Mantas Jancauskas</t>
  </si>
  <si>
    <t>1980-03-01</t>
  </si>
  <si>
    <t>KAUNAS</t>
  </si>
  <si>
    <t>STAKI</t>
  </si>
  <si>
    <t>Remigijus Staišiūnas</t>
  </si>
  <si>
    <t xml:space="preserve">SK, VĖTRUNGĖ. </t>
  </si>
  <si>
    <t>Artūras Ščerbakovas</t>
  </si>
  <si>
    <t>1971-08-14</t>
  </si>
  <si>
    <t>Klaipėda</t>
  </si>
  <si>
    <t>Deema Annyuk</t>
  </si>
  <si>
    <t>1982-05-17</t>
  </si>
  <si>
    <t>Minsk</t>
  </si>
  <si>
    <t>Vėjas Šakiai</t>
  </si>
  <si>
    <t>Artūras Šuliauskas</t>
  </si>
  <si>
    <t>1971-01-29</t>
  </si>
  <si>
    <t>Povilas Gavelis</t>
  </si>
  <si>
    <t>1979-05-12</t>
  </si>
  <si>
    <t>"FOCUS"Vilnius</t>
  </si>
  <si>
    <t>Tomas Skunčikas</t>
  </si>
  <si>
    <t>1977-04-30</t>
  </si>
  <si>
    <t>Darius Kulikauskas</t>
  </si>
  <si>
    <t>1987-06-13</t>
  </si>
  <si>
    <t xml:space="preserve">S-Sportas </t>
  </si>
  <si>
    <t xml:space="preserve">Marius  Gulbinas </t>
  </si>
  <si>
    <t xml:space="preserve">Siauliai </t>
  </si>
  <si>
    <t>Mint</t>
  </si>
  <si>
    <t>VMSC-Top Team-Ultrabike</t>
  </si>
  <si>
    <t>Aprospin</t>
  </si>
  <si>
    <t>Dainius Bartusevicius</t>
  </si>
  <si>
    <t>Dsk Fortūna</t>
  </si>
  <si>
    <t>Matas Antanavičius</t>
  </si>
  <si>
    <t>Dviračių salonas cycling team</t>
  </si>
  <si>
    <t>Vilius Gofmanas</t>
  </si>
  <si>
    <t>Maxim Starovoytov</t>
  </si>
  <si>
    <t>1978-07-28</t>
  </si>
  <si>
    <t>Vinius</t>
  </si>
  <si>
    <t>Vilniaus triatlono asociacija</t>
  </si>
  <si>
    <t>top team</t>
  </si>
  <si>
    <t>igoris bondorovas</t>
  </si>
  <si>
    <t>velomanija-niskama</t>
  </si>
  <si>
    <t>DONATAS SERTVYTIS</t>
  </si>
  <si>
    <t>1996-12-28</t>
  </si>
  <si>
    <t>Vilkaviškio SM-DSK "AIRA"</t>
  </si>
  <si>
    <t>JUSTAS LAURINAITIS</t>
  </si>
  <si>
    <t>DNF</t>
  </si>
  <si>
    <t>Kitas reikalas</t>
  </si>
  <si>
    <t xml:space="preserve">Vilniaus m. SC-DSK </t>
  </si>
  <si>
    <t>Tomas Barauskas</t>
  </si>
  <si>
    <t>1999-01-17</t>
  </si>
  <si>
    <t>Mindaugas Bernotas</t>
  </si>
  <si>
    <t>1989-07-19</t>
  </si>
  <si>
    <t>Jurgis Vainoras  Taučius</t>
  </si>
  <si>
    <t xml:space="preserve">SP Umarai </t>
  </si>
  <si>
    <t xml:space="preserve">Egidijus  Matuliauskas </t>
  </si>
  <si>
    <t xml:space="preserve">Vilnius </t>
  </si>
  <si>
    <t>Vilkaviskio SM DSK AIRA</t>
  </si>
  <si>
    <t>Vilkaviskis</t>
  </si>
  <si>
    <t>Domantas Rimkus</t>
  </si>
  <si>
    <t>1999-11-05</t>
  </si>
  <si>
    <t xml:space="preserve"> ,,, nNUTRILITE ,,, Taurage</t>
  </si>
  <si>
    <t>Remigijus Beniusis</t>
  </si>
  <si>
    <t>1984-01-15</t>
  </si>
  <si>
    <t>Tauragė</t>
  </si>
  <si>
    <t>Gintaras  Svetikas</t>
  </si>
  <si>
    <t>Julius Bartaševičius</t>
  </si>
  <si>
    <t>1992-07-21</t>
  </si>
  <si>
    <t xml:space="preserve">Best Team </t>
  </si>
  <si>
    <t>Renatas Orlovas</t>
  </si>
  <si>
    <t>1983-02-23</t>
  </si>
  <si>
    <t>Pavel Šestelinski</t>
  </si>
  <si>
    <t>1997-05-05</t>
  </si>
  <si>
    <t>Kestutis Patinskas</t>
  </si>
  <si>
    <t>1970-04-06</t>
  </si>
  <si>
    <t>Martynas Tinfavičius</t>
  </si>
  <si>
    <t>1974-05-15</t>
  </si>
  <si>
    <t>Nida</t>
  </si>
  <si>
    <t>Kestutis Stakenas</t>
  </si>
  <si>
    <t>1965-11-01</t>
  </si>
  <si>
    <t>Velomanai Team SM Gaja</t>
  </si>
  <si>
    <t>2000-02-27</t>
  </si>
  <si>
    <t>Nikeliuotas špykis - Alytus</t>
  </si>
  <si>
    <t>1964-11-15</t>
  </si>
  <si>
    <t>Alytus</t>
  </si>
  <si>
    <t>Dviratai-daistatus</t>
  </si>
  <si>
    <t>Vytautas Andruška</t>
  </si>
  <si>
    <t>1960-11-27</t>
  </si>
  <si>
    <t>Klaipeda</t>
  </si>
  <si>
    <t>Kibirėlis ir kastuvėlis travel</t>
  </si>
  <si>
    <t>Antaris Team</t>
  </si>
  <si>
    <t>Justas Krutikovas</t>
  </si>
  <si>
    <t>2000-10-23</t>
  </si>
  <si>
    <t xml:space="preserve"> Širvintos</t>
  </si>
  <si>
    <t>Visaginas</t>
  </si>
  <si>
    <t>Ernesta  Tubytė</t>
  </si>
  <si>
    <t>1989-04-26</t>
  </si>
  <si>
    <t>Virgilijus  Žilinskas</t>
  </si>
  <si>
    <t>1965-06-25</t>
  </si>
  <si>
    <t xml:space="preserve">CHAIN GANG </t>
  </si>
  <si>
    <t>Jurgita  Lemešiūtė</t>
  </si>
  <si>
    <t>1981-10-30</t>
  </si>
  <si>
    <t>Žygimantas Žemaitaitis</t>
  </si>
  <si>
    <t>2001-08-14</t>
  </si>
  <si>
    <t>Šakiai</t>
  </si>
  <si>
    <t>Nikeliuotas špykis Alytus</t>
  </si>
  <si>
    <t>Algirdas Teškevičius</t>
  </si>
  <si>
    <t>1958-10-23</t>
  </si>
  <si>
    <t>Nutrilite komanda Ukmergė</t>
  </si>
  <si>
    <t>Arvydas Mikutis</t>
  </si>
  <si>
    <t>1959-04-02</t>
  </si>
  <si>
    <t>FOCUS</t>
  </si>
  <si>
    <t>Trakai</t>
  </si>
  <si>
    <t>VIKTORIJA BARINOVA</t>
  </si>
  <si>
    <t xml:space="preserve"> Mölndals CK</t>
  </si>
  <si>
    <t xml:space="preserve">Aurimantas Pelanis </t>
  </si>
  <si>
    <t>Kållered</t>
  </si>
  <si>
    <t>Sit&amp;spin</t>
  </si>
  <si>
    <t>Nojus Vainorius</t>
  </si>
  <si>
    <t>2000-04-27</t>
  </si>
  <si>
    <t>IMPULS RACING TEAM</t>
  </si>
  <si>
    <t>Tatjana Petrauskienė</t>
  </si>
  <si>
    <t>1988-09-06</t>
  </si>
  <si>
    <t>Elektrėnai</t>
  </si>
  <si>
    <t>S-sportas</t>
  </si>
  <si>
    <t>Raminta Sankauskienė</t>
  </si>
  <si>
    <t>1985-02-10</t>
  </si>
  <si>
    <t>Šiauliai</t>
  </si>
  <si>
    <t>1977-11-24</t>
  </si>
  <si>
    <t>Algirdas  Sysas</t>
  </si>
  <si>
    <t>Povilas Braziulis</t>
  </si>
  <si>
    <t>2005-07-12</t>
  </si>
  <si>
    <t>Arkadij  Balakin</t>
  </si>
  <si>
    <t>Asta Jonuškaitė</t>
  </si>
  <si>
    <t>1976-12-24</t>
  </si>
  <si>
    <t>Rūta Andriūnienė</t>
  </si>
  <si>
    <t>1978-08-27</t>
  </si>
  <si>
    <t>Vilniaus Raj.</t>
  </si>
  <si>
    <t>ANTARIS TEAM</t>
  </si>
  <si>
    <t>Inga Štuopienė</t>
  </si>
  <si>
    <t>1974-08-21</t>
  </si>
  <si>
    <t>ERGO Life Insurance SE</t>
  </si>
  <si>
    <t>Monika Žilienė</t>
  </si>
  <si>
    <t>1978-03-03</t>
  </si>
  <si>
    <t>Vladas Januševičius</t>
  </si>
  <si>
    <t>1946-10-09</t>
  </si>
  <si>
    <t>DELFI</t>
  </si>
  <si>
    <t>Giedrė Armalytė</t>
  </si>
  <si>
    <t>1989-10-24</t>
  </si>
  <si>
    <t>Dominykas Šliužas</t>
  </si>
  <si>
    <t>2001-04-03</t>
  </si>
  <si>
    <t>2002-12-19</t>
  </si>
  <si>
    <t>Kostas Barauskas</t>
  </si>
  <si>
    <t>2004-08-27</t>
  </si>
  <si>
    <t>Romanas Munovas</t>
  </si>
  <si>
    <t>2000-06-12</t>
  </si>
  <si>
    <t>M12</t>
  </si>
  <si>
    <t>Roberta Rudzevičiūtė</t>
  </si>
  <si>
    <t>2005-04-20</t>
  </si>
  <si>
    <t>Mindaugas Gajus Karalius</t>
  </si>
  <si>
    <t>2001-10-22</t>
  </si>
  <si>
    <t>Ricardas Builis</t>
  </si>
  <si>
    <t>1965-07-22</t>
  </si>
  <si>
    <t>vmsc</t>
  </si>
  <si>
    <t>Žygimantas Norutis</t>
  </si>
  <si>
    <t>2002-06-19</t>
  </si>
  <si>
    <t>2000-01-01</t>
  </si>
  <si>
    <t>Utena</t>
  </si>
  <si>
    <t>2001-01-01</t>
  </si>
  <si>
    <t>Vika Baniulyte</t>
  </si>
  <si>
    <t>1960-07-08</t>
  </si>
  <si>
    <t>vilnius</t>
  </si>
  <si>
    <t>Lukas  Budreika</t>
  </si>
  <si>
    <t>NUTRILITE KOMANDA TAURAGE</t>
  </si>
  <si>
    <t>Laura Gesventaite</t>
  </si>
  <si>
    <t>1992-06-23</t>
  </si>
  <si>
    <t>taurage</t>
  </si>
  <si>
    <t>Valdas Indrisiunas</t>
  </si>
  <si>
    <t>1961-03-01</t>
  </si>
  <si>
    <t>GYTIS MATUSEVIČIUS</t>
  </si>
  <si>
    <t>2002-08-28</t>
  </si>
  <si>
    <t>Kimberly Pearl Fox</t>
  </si>
  <si>
    <t>1959-07-27</t>
  </si>
  <si>
    <t>Kino Garažas</t>
  </si>
  <si>
    <t>Arūnas Matelis</t>
  </si>
  <si>
    <t>Nemenčinė</t>
  </si>
  <si>
    <t>ARTUKAS</t>
  </si>
  <si>
    <t>VIDUTIS BAREIKIS</t>
  </si>
  <si>
    <t>1956-08-14</t>
  </si>
  <si>
    <t>VILNIUS</t>
  </si>
  <si>
    <t>Michail Kolosovskij</t>
  </si>
  <si>
    <t>1950-10-12</t>
  </si>
  <si>
    <t>Danielis Kasiulionis</t>
  </si>
  <si>
    <t>2002-05-18</t>
  </si>
  <si>
    <t>Konstantinas Paukštė</t>
  </si>
  <si>
    <t>2003-08-30</t>
  </si>
  <si>
    <t>Robertas Jankauskas</t>
  </si>
  <si>
    <t>1961-12-03</t>
  </si>
  <si>
    <t>Matas Beginskas</t>
  </si>
  <si>
    <t>2002-01-01</t>
  </si>
  <si>
    <t>2002-01-23</t>
  </si>
  <si>
    <t>Montis Magia</t>
  </si>
  <si>
    <t>Georgij Ponomarenko</t>
  </si>
  <si>
    <t>1962-01-15</t>
  </si>
  <si>
    <t>Greta Baskevičiūtė</t>
  </si>
  <si>
    <t>Semi-sport</t>
  </si>
  <si>
    <t>Kedainiai</t>
  </si>
  <si>
    <t>Dominykas Smolskis</t>
  </si>
  <si>
    <t>1993-05-17</t>
  </si>
  <si>
    <t>Londonas</t>
  </si>
  <si>
    <t>Vilius  Mackonis</t>
  </si>
  <si>
    <t>1980-06-01</t>
  </si>
  <si>
    <t>Dviratai-Daistatus</t>
  </si>
  <si>
    <t>Vaidas Rimkus</t>
  </si>
  <si>
    <t>1977-03-08</t>
  </si>
  <si>
    <t>1999-01-18</t>
  </si>
  <si>
    <t>colibri</t>
  </si>
  <si>
    <t>kaunas</t>
  </si>
  <si>
    <t xml:space="preserve">Saulius  Grigutis </t>
  </si>
  <si>
    <t xml:space="preserve">Klaipėda </t>
  </si>
  <si>
    <t>Virbalis</t>
  </si>
  <si>
    <t>Staki</t>
  </si>
  <si>
    <t>Rytis Slavinskas</t>
  </si>
  <si>
    <t>1975-05-24</t>
  </si>
  <si>
    <t>Kėdainai</t>
  </si>
  <si>
    <t>Gabriel Martinkevič</t>
  </si>
  <si>
    <t>1976-06-17</t>
  </si>
  <si>
    <t>Andrius Saulevičius</t>
  </si>
  <si>
    <t>1990-10-16</t>
  </si>
  <si>
    <t>Tomas Mockevičius</t>
  </si>
  <si>
    <t>1989-12-21</t>
  </si>
  <si>
    <t>Kitasreikalas.lt</t>
  </si>
  <si>
    <t>Šarūnas Ramaška</t>
  </si>
  <si>
    <t>1983-10-12</t>
  </si>
  <si>
    <t>Justinas Černiauskas</t>
  </si>
  <si>
    <t>1982-06-01</t>
  </si>
  <si>
    <t>Everest Team</t>
  </si>
  <si>
    <t>Edvard Sokolovskij</t>
  </si>
  <si>
    <t>1991-11-18</t>
  </si>
  <si>
    <t>Dainius Petrauskas</t>
  </si>
  <si>
    <t>1969-12-28</t>
  </si>
  <si>
    <t>Rimi</t>
  </si>
  <si>
    <t>Volvere</t>
  </si>
  <si>
    <t>Maryland</t>
  </si>
  <si>
    <t>Pavelas Šliačinas</t>
  </si>
  <si>
    <t>1982-10-05</t>
  </si>
  <si>
    <t>Šalčininkai</t>
  </si>
  <si>
    <t>Povilas Kupstaitis</t>
  </si>
  <si>
    <t>1999-10-11</t>
  </si>
  <si>
    <t>Lazdijai</t>
  </si>
  <si>
    <t>Palanga</t>
  </si>
  <si>
    <t>Danske Bank</t>
  </si>
  <si>
    <t>Marijampolė</t>
  </si>
  <si>
    <t>Adolfas Sankauskis</t>
  </si>
  <si>
    <t>1984-04-19</t>
  </si>
  <si>
    <t>VISADA CENTRINIS</t>
  </si>
  <si>
    <t>santa.lt - kitas reikalas</t>
  </si>
  <si>
    <t>Saulius Mikalauskas</t>
  </si>
  <si>
    <t>1979-02-19</t>
  </si>
  <si>
    <t>Arturas Buivydas</t>
  </si>
  <si>
    <t>1983-11-05</t>
  </si>
  <si>
    <t>Anicetas Štuopis</t>
  </si>
  <si>
    <t>1975-03-16</t>
  </si>
  <si>
    <t>Giedrius Mereckas</t>
  </si>
  <si>
    <t>1985-05-09</t>
  </si>
  <si>
    <t>OSK Telšiai</t>
  </si>
  <si>
    <t>Gedas Girdvainis</t>
  </si>
  <si>
    <t>1985-01-18</t>
  </si>
  <si>
    <t>Paroc</t>
  </si>
  <si>
    <t>Andrejus Lizunovas</t>
  </si>
  <si>
    <t>1980-08-02</t>
  </si>
  <si>
    <t>Arūnas Benkevičius</t>
  </si>
  <si>
    <t>1983-03-31</t>
  </si>
  <si>
    <t>CX Kaunas</t>
  </si>
  <si>
    <t>Gediminas Rudys</t>
  </si>
  <si>
    <t>1989-01-28</t>
  </si>
  <si>
    <t>Triatlono klubas "TRIATLETAS"</t>
  </si>
  <si>
    <t>Edvinas Micuta</t>
  </si>
  <si>
    <t>1989-07-13</t>
  </si>
  <si>
    <t>CSC Baltic</t>
  </si>
  <si>
    <t>Simas Simanauskas</t>
  </si>
  <si>
    <t>1991-04-16</t>
  </si>
  <si>
    <t>Specialized</t>
  </si>
  <si>
    <t>Marius Tubis</t>
  </si>
  <si>
    <t>1988-02-22</t>
  </si>
  <si>
    <t>Sit&amp;Spin</t>
  </si>
  <si>
    <t>Darius Bukauskas</t>
  </si>
  <si>
    <t>1979-06-29</t>
  </si>
  <si>
    <t>FunRun</t>
  </si>
  <si>
    <t>Kęstutis Tyla</t>
  </si>
  <si>
    <t>1991-04-10</t>
  </si>
  <si>
    <t>Darius Skritas</t>
  </si>
  <si>
    <t>1975-01-08</t>
  </si>
  <si>
    <t xml:space="preserve">Barclays </t>
  </si>
  <si>
    <t>Grant Thornton</t>
  </si>
  <si>
    <t>Raimundas  Voveris</t>
  </si>
  <si>
    <t>Jaroslav Tonkevič</t>
  </si>
  <si>
    <t>1984-03-14</t>
  </si>
  <si>
    <t>Tomas Gedvilas</t>
  </si>
  <si>
    <t>1979-05-24</t>
  </si>
  <si>
    <t>Vitalijus Gricius</t>
  </si>
  <si>
    <t>1983-01-11</t>
  </si>
  <si>
    <t>Andrej Poguda</t>
  </si>
  <si>
    <t>1980-10-27</t>
  </si>
  <si>
    <t>Domas Staugaitis</t>
  </si>
  <si>
    <t>Kietas</t>
  </si>
  <si>
    <t>Šarūnas Nedzinskas</t>
  </si>
  <si>
    <t>1968-05-21</t>
  </si>
  <si>
    <t>Sergejus Michailovas</t>
  </si>
  <si>
    <t>Danielius Stankevicius</t>
  </si>
  <si>
    <t>Arnas Gaudutis</t>
  </si>
  <si>
    <t>1982-12-19</t>
  </si>
  <si>
    <t>Utenos AVPK</t>
  </si>
  <si>
    <t>MarkReva</t>
  </si>
  <si>
    <t>Valdas Ramaška</t>
  </si>
  <si>
    <t>1967-02-22</t>
  </si>
  <si>
    <t>Andrej Gorbatniov</t>
  </si>
  <si>
    <t>1982-10-12</t>
  </si>
  <si>
    <t>Gediminas Bakšys</t>
  </si>
  <si>
    <t>1990-07-17</t>
  </si>
  <si>
    <t>Pranas Petrauskas</t>
  </si>
  <si>
    <t>1985-12-15</t>
  </si>
  <si>
    <t>Martynas Savinčius</t>
  </si>
  <si>
    <t>1985-07-27</t>
  </si>
  <si>
    <t>Romanas Matulis</t>
  </si>
  <si>
    <t>KG Constructions</t>
  </si>
  <si>
    <t>Valentinas Blaževičius</t>
  </si>
  <si>
    <t>1982-11-02</t>
  </si>
  <si>
    <t xml:space="preserve">Ukmergė </t>
  </si>
  <si>
    <t>Kestutis Kaupas</t>
  </si>
  <si>
    <t>1984-01-31</t>
  </si>
  <si>
    <t>AV ION EXPRESS</t>
  </si>
  <si>
    <t>Ričard Racinskij</t>
  </si>
  <si>
    <t>Vilius Juzikis</t>
  </si>
  <si>
    <t>1979-02-23</t>
  </si>
  <si>
    <t>Kauno maratono klubas</t>
  </si>
  <si>
    <t>Tadas Žemaitis</t>
  </si>
  <si>
    <t>1987-06-21</t>
  </si>
  <si>
    <t xml:space="preserve">Kritinė masė </t>
  </si>
  <si>
    <t xml:space="preserve">Artūr  Maslov </t>
  </si>
  <si>
    <t>1993-07-29</t>
  </si>
  <si>
    <t>Karolis Samaitis</t>
  </si>
  <si>
    <t>1979-07-13</t>
  </si>
  <si>
    <t>Marius Navikas</t>
  </si>
  <si>
    <t>1978-01-22</t>
  </si>
  <si>
    <t>Marek Gaidukevič</t>
  </si>
  <si>
    <t>1982-01-30</t>
  </si>
  <si>
    <t>Albertas Agejevas</t>
  </si>
  <si>
    <t>1978-05-17</t>
  </si>
  <si>
    <t>Povilas Junevičius</t>
  </si>
  <si>
    <t>1984-09-19</t>
  </si>
  <si>
    <t>Rytis Kėvelaitis</t>
  </si>
  <si>
    <t>1990-06-01</t>
  </si>
  <si>
    <t>ERGO</t>
  </si>
  <si>
    <t>Mindaugas Budrys</t>
  </si>
  <si>
    <t>1983-07-28</t>
  </si>
  <si>
    <t>Nutrilite komanda Tauragė</t>
  </si>
  <si>
    <t>Gediminas Uždavinys</t>
  </si>
  <si>
    <t>1990-10-07</t>
  </si>
  <si>
    <t>Andrius Žižiūnas</t>
  </si>
  <si>
    <t>1984-04-02</t>
  </si>
  <si>
    <t>#iamfastlap</t>
  </si>
  <si>
    <t>Robotikos mokykla</t>
  </si>
  <si>
    <t>Paulius Briedis</t>
  </si>
  <si>
    <t>1987-05-01</t>
  </si>
  <si>
    <t>aleksejus  jevsikovas</t>
  </si>
  <si>
    <t>Augimas</t>
  </si>
  <si>
    <t>Eugenijus Barisevičius</t>
  </si>
  <si>
    <t>1975-11-18</t>
  </si>
  <si>
    <t>1967-06-08</t>
  </si>
  <si>
    <t>Edgaras Luščikas</t>
  </si>
  <si>
    <t>1986-07-29</t>
  </si>
  <si>
    <t>Laurynas  Pikutis</t>
  </si>
  <si>
    <t>Briuselis</t>
  </si>
  <si>
    <t>Deividas Banys</t>
  </si>
  <si>
    <t>1995-01-29</t>
  </si>
  <si>
    <t>Aidas Ivanauskas</t>
  </si>
  <si>
    <t>1979-06-26</t>
  </si>
  <si>
    <t>Varėna</t>
  </si>
  <si>
    <t>Simas Brundza</t>
  </si>
  <si>
    <t>1989-01-02</t>
  </si>
  <si>
    <t>Vidas Turavičius</t>
  </si>
  <si>
    <t>1975-07-31</t>
  </si>
  <si>
    <t>Darius Spetyla</t>
  </si>
  <si>
    <t>1969-10-14</t>
  </si>
  <si>
    <t>Gediminas Smilgevičius</t>
  </si>
  <si>
    <t>1972-09-20</t>
  </si>
  <si>
    <t>VYTAUTAS PAUKSTYS</t>
  </si>
  <si>
    <t>1981-04-26</t>
  </si>
  <si>
    <t>Donatas Kulikauskas</t>
  </si>
  <si>
    <t>1977-03-17</t>
  </si>
  <si>
    <t>ImpressPages</t>
  </si>
  <si>
    <t>Audrius Jankauskas</t>
  </si>
  <si>
    <t>1985-02-18</t>
  </si>
  <si>
    <t>Mindaugas Olšauskas</t>
  </si>
  <si>
    <t>1975-02-18</t>
  </si>
  <si>
    <t>Arnas Svaldenis</t>
  </si>
  <si>
    <t>1990-12-10</t>
  </si>
  <si>
    <t>Šarūnas Aukselis</t>
  </si>
  <si>
    <t>1983-07-19</t>
  </si>
  <si>
    <t>Karolis Butvidas</t>
  </si>
  <si>
    <t>1987-03-12</t>
  </si>
  <si>
    <t>Darius Steponavičius</t>
  </si>
  <si>
    <t>1981-08-13</t>
  </si>
  <si>
    <t>Žilvinas Titenis</t>
  </si>
  <si>
    <t>1988-12-17</t>
  </si>
  <si>
    <t>Darius Ramanauskas</t>
  </si>
  <si>
    <t>1988-02-03</t>
  </si>
  <si>
    <t>Vaidas Brundza</t>
  </si>
  <si>
    <t>1987-08-28</t>
  </si>
  <si>
    <t>Andrius Gorodeckis</t>
  </si>
  <si>
    <t>1990-01-28</t>
  </si>
  <si>
    <t>Nutrilite team Neveronys</t>
  </si>
  <si>
    <t>Tomas Petinas</t>
  </si>
  <si>
    <t>1998-08-31</t>
  </si>
  <si>
    <t>1967-09-08</t>
  </si>
  <si>
    <t>Rodion  Molokovič</t>
  </si>
  <si>
    <t>Apuokas</t>
  </si>
  <si>
    <t>Vytas Zelenis</t>
  </si>
  <si>
    <t>1969-04-28</t>
  </si>
  <si>
    <t>Ernestas Petkevicius</t>
  </si>
  <si>
    <t>1986-11-07</t>
  </si>
  <si>
    <t>Panevezys</t>
  </si>
  <si>
    <t>Ramūnas Karpuška</t>
  </si>
  <si>
    <t>1982-10-07</t>
  </si>
  <si>
    <t>Andrius Gasiunas</t>
  </si>
  <si>
    <t>1980-03-31</t>
  </si>
  <si>
    <t>Simonas Liegus</t>
  </si>
  <si>
    <t>1989-07-23</t>
  </si>
  <si>
    <t>KG CONSTRUCTIONS</t>
  </si>
  <si>
    <t>Darius Rudėnas</t>
  </si>
  <si>
    <t>1970-11-12</t>
  </si>
  <si>
    <t>Andrius Martinonis</t>
  </si>
  <si>
    <t>1986-04-04</t>
  </si>
  <si>
    <t>Mindaugas Riauba</t>
  </si>
  <si>
    <t>1973-06-25</t>
  </si>
  <si>
    <t>Gytis Grinys</t>
  </si>
  <si>
    <t>1989-03-01</t>
  </si>
  <si>
    <t>Paulius Staskevicius</t>
  </si>
  <si>
    <t>Remigijus Romas</t>
  </si>
  <si>
    <t>1984-10-07</t>
  </si>
  <si>
    <t>Skandia</t>
  </si>
  <si>
    <t>Romanas Olijnik</t>
  </si>
  <si>
    <t>1989-04-09</t>
  </si>
  <si>
    <t>Einius Štaupas</t>
  </si>
  <si>
    <t>1998-10-24</t>
  </si>
  <si>
    <t>Justas Grigaravičius</t>
  </si>
  <si>
    <t>1991-04-23</t>
  </si>
  <si>
    <t>1982-12-15</t>
  </si>
  <si>
    <t>Gintaras Martinaitis</t>
  </si>
  <si>
    <t>1990-04-27</t>
  </si>
  <si>
    <t>Ramūnas Černulis</t>
  </si>
  <si>
    <t>1978-04-26</t>
  </si>
  <si>
    <t>Specialied</t>
  </si>
  <si>
    <t>Raimondas Simonaitis</t>
  </si>
  <si>
    <t>1977-03-13</t>
  </si>
  <si>
    <t>Nerijus Romas</t>
  </si>
  <si>
    <t>1983-10-04</t>
  </si>
  <si>
    <t>Edvinas Beinartas</t>
  </si>
  <si>
    <t>1983-12-01</t>
  </si>
  <si>
    <t>Raimondas Drule</t>
  </si>
  <si>
    <t>1979-02-16</t>
  </si>
  <si>
    <t>Darius Šitikovas</t>
  </si>
  <si>
    <t>1992-06-24</t>
  </si>
  <si>
    <t>Plag</t>
  </si>
  <si>
    <t>Dmitrii Liapustin</t>
  </si>
  <si>
    <t>1988-06-10</t>
  </si>
  <si>
    <t>Lutz Rainer</t>
  </si>
  <si>
    <t>1972-04-04</t>
  </si>
  <si>
    <t>Graz</t>
  </si>
  <si>
    <t>Oleg  Bulygin</t>
  </si>
  <si>
    <t>Baravykas</t>
  </si>
  <si>
    <t>Andrius Meškonis</t>
  </si>
  <si>
    <t>1984-12-26</t>
  </si>
  <si>
    <t>Aviva Lietuva</t>
  </si>
  <si>
    <t>Paulius Vitkūnas</t>
  </si>
  <si>
    <t>1992-10-10</t>
  </si>
  <si>
    <t>Deividas Mikaliūnas</t>
  </si>
  <si>
    <t>1989-07-27</t>
  </si>
  <si>
    <t>Vilniu</t>
  </si>
  <si>
    <t>Simas Kucinskas</t>
  </si>
  <si>
    <t>1993-10-09</t>
  </si>
  <si>
    <t>Raimundas Navickas</t>
  </si>
  <si>
    <t>1976-05-07</t>
  </si>
  <si>
    <t>Andrius Rugevicius</t>
  </si>
  <si>
    <t>Tauragė cycling team</t>
  </si>
  <si>
    <t>Gediminas Vaičaitis</t>
  </si>
  <si>
    <t>1991-03-12</t>
  </si>
  <si>
    <t>Jonas Jonaitis</t>
  </si>
  <si>
    <t>Jonas Stasiukynas</t>
  </si>
  <si>
    <t>1974-04-15</t>
  </si>
  <si>
    <t>Seemsneat</t>
  </si>
  <si>
    <t>Aleksandras Levčenko</t>
  </si>
  <si>
    <t>1990-06-23</t>
  </si>
  <si>
    <t>MINDAUGAS RAMAŠKA</t>
  </si>
  <si>
    <t>1986-08-05</t>
  </si>
  <si>
    <t>Staki Cycling Team</t>
  </si>
  <si>
    <t>Egidijus Sivickas</t>
  </si>
  <si>
    <t>Sporto gama</t>
  </si>
  <si>
    <t>Paulius Katinas</t>
  </si>
  <si>
    <t>Gediminas Aleknavicius</t>
  </si>
  <si>
    <t>1980-12-27</t>
  </si>
  <si>
    <t>Dovydas Butas</t>
  </si>
  <si>
    <t>1985-08-10</t>
  </si>
  <si>
    <t>Rolandas Oleskevicius</t>
  </si>
  <si>
    <t>1981-09-18</t>
  </si>
  <si>
    <t>Cognizant TSL</t>
  </si>
  <si>
    <t>Jonas Burba</t>
  </si>
  <si>
    <t>1987-03-23</t>
  </si>
  <si>
    <t>COMPENSA</t>
  </si>
  <si>
    <t>Vidmantas Źymantas</t>
  </si>
  <si>
    <t>1991-11-14</t>
  </si>
  <si>
    <t>Dovydas Kananavičius</t>
  </si>
  <si>
    <t>Ignas Seputis</t>
  </si>
  <si>
    <t>1992-03-11</t>
  </si>
  <si>
    <t xml:space="preserve"> Taurage</t>
  </si>
  <si>
    <t>Mantas Kalytis</t>
  </si>
  <si>
    <t>1986-03-27</t>
  </si>
  <si>
    <t>Karolis Bareckas</t>
  </si>
  <si>
    <t>1985-04-24</t>
  </si>
  <si>
    <t>Deividas Grigaliūnas</t>
  </si>
  <si>
    <t>1999-09-13</t>
  </si>
  <si>
    <t>1972-07-20</t>
  </si>
  <si>
    <t>Villnius</t>
  </si>
  <si>
    <t>Artūras Akinis</t>
  </si>
  <si>
    <t>1987-10-06</t>
  </si>
  <si>
    <t>Zarasai</t>
  </si>
  <si>
    <t>Egidijus Šlepetys</t>
  </si>
  <si>
    <t>1981-09-19</t>
  </si>
  <si>
    <t>Velo GHOST Veloma</t>
  </si>
  <si>
    <t>Vladislav Dementjev</t>
  </si>
  <si>
    <t>1995-06-19</t>
  </si>
  <si>
    <t>Algirdas Ramaška</t>
  </si>
  <si>
    <t>1983-04-12</t>
  </si>
  <si>
    <t>Remigijus Pareigis</t>
  </si>
  <si>
    <t>1986-03-02</t>
  </si>
  <si>
    <t>Matas Kinderis</t>
  </si>
  <si>
    <t>1999-09-21</t>
  </si>
  <si>
    <t>Nojus Vanagas</t>
  </si>
  <si>
    <t>1998-01-16</t>
  </si>
  <si>
    <t>Simonas Švedarauskas</t>
  </si>
  <si>
    <t>1990-10-25</t>
  </si>
  <si>
    <t>Siarhei Matashuk</t>
  </si>
  <si>
    <t>1983-09-20</t>
  </si>
  <si>
    <t>Andrejus Sokolovas</t>
  </si>
  <si>
    <t>1987-08-23</t>
  </si>
  <si>
    <t>Ramūnas Petravičius</t>
  </si>
  <si>
    <t>1975-02-27</t>
  </si>
  <si>
    <t>Krasta Auto Klaipėda</t>
  </si>
  <si>
    <t>Vakaris Žvagulis</t>
  </si>
  <si>
    <t>0000-00-00</t>
  </si>
  <si>
    <t>Karolis  Skanas</t>
  </si>
  <si>
    <t>OSK Telšai</t>
  </si>
  <si>
    <t>Mikrovisata</t>
  </si>
  <si>
    <t>Saulius  Narvilas</t>
  </si>
  <si>
    <t>1985-04-13</t>
  </si>
  <si>
    <t>Vilniua</t>
  </si>
  <si>
    <t>Baltrus Bružas</t>
  </si>
  <si>
    <t>1980-10-26</t>
  </si>
  <si>
    <t>Phumin Prachanimitchai</t>
  </si>
  <si>
    <t>1994-03-09</t>
  </si>
  <si>
    <t>Bangkok</t>
  </si>
  <si>
    <t>Martynas Dabužinskas</t>
  </si>
  <si>
    <t>1998-08-10</t>
  </si>
  <si>
    <t xml:space="preserve">Andrius  Kasciuška </t>
  </si>
  <si>
    <t>1982-09-25</t>
  </si>
  <si>
    <t>Miestas</t>
  </si>
  <si>
    <t>Šalis</t>
  </si>
  <si>
    <t>LT</t>
  </si>
  <si>
    <t>BE</t>
  </si>
  <si>
    <t>BY</t>
  </si>
  <si>
    <t>SE</t>
  </si>
  <si>
    <t>GB</t>
  </si>
  <si>
    <t>AT</t>
  </si>
  <si>
    <t>TH</t>
  </si>
  <si>
    <t>Meistas</t>
  </si>
  <si>
    <t>STAKI-Baltik vairas</t>
  </si>
  <si>
    <t xml:space="preserve">Runglorious Bastards </t>
  </si>
  <si>
    <t>TOP TEAM -ULTRABIKE</t>
  </si>
  <si>
    <t>City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</si>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</sst>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.000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8"/>
      <color indexed="8"/>
      <name val="Calibri"/>
      <family val="2"/>
      <charset val="186"/>
      <scheme val="minor"/>
    </font>
    <font>
      <sz val="16"/>
      <color indexed="8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i/>
      <sz val="16"/>
      <color indexed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2">
    <xf numFmtId="0" fontId="0" fillId="0" borderId="0" xfId="0"/>
    <xf numFmtId="164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/>
    <xf numFmtId="0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/>
    </xf>
    <xf numFmtId="164" fontId="1" fillId="0" borderId="2" xfId="1" applyNumberFormat="1" applyFont="1" applyFill="1" applyBorder="1" applyAlignment="1"/>
    <xf numFmtId="16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NumberFormat="1" applyAlignment="1">
      <alignment horizontal="right"/>
    </xf>
    <xf numFmtId="0" fontId="4" fillId="0" borderId="0" xfId="0" applyFont="1"/>
    <xf numFmtId="0" fontId="8" fillId="0" borderId="0" xfId="0" applyFont="1"/>
    <xf numFmtId="164" fontId="1" fillId="0" borderId="0" xfId="1" applyNumberFormat="1" applyFont="1" applyFill="1" applyBorder="1" applyAlignment="1"/>
    <xf numFmtId="0" fontId="1" fillId="0" borderId="2" xfId="1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5" xfId="1" applyFont="1" applyFill="1" applyBorder="1" applyAlignment="1"/>
    <xf numFmtId="164" fontId="5" fillId="0" borderId="5" xfId="1" applyNumberFormat="1" applyFont="1" applyFill="1" applyBorder="1" applyAlignment="1">
      <alignment horizontal="center"/>
    </xf>
    <xf numFmtId="164" fontId="1" fillId="0" borderId="5" xfId="1" applyNumberFormat="1" applyFont="1" applyFill="1" applyBorder="1" applyAlignment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0" fillId="0" borderId="0" xfId="0" applyAlignment="1">
      <alignment horizontal="right"/>
    </xf>
    <xf numFmtId="164" fontId="1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4"/>
  <sheetViews>
    <sheetView workbookViewId="0">
      <selection activeCell="I22" sqref="I22"/>
    </sheetView>
  </sheetViews>
  <sheetFormatPr defaultRowHeight="15" x14ac:dyDescent="0.25"/>
  <cols>
    <col min="1" max="1" width="7.140625" customWidth="1"/>
    <col min="2" max="2" width="4" bestFit="1" customWidth="1"/>
    <col min="3" max="3" width="12.42578125" bestFit="1" customWidth="1"/>
    <col min="4" max="4" width="23.85546875" bestFit="1" customWidth="1"/>
    <col min="5" max="5" width="29.42578125" bestFit="1" customWidth="1"/>
    <col min="6" max="6" width="12.5703125" style="6" bestFit="1" customWidth="1"/>
    <col min="7" max="7" width="9.5703125" style="6" bestFit="1" customWidth="1"/>
    <col min="8" max="8" width="12.28515625" style="6" bestFit="1" customWidth="1"/>
    <col min="9" max="9" width="8.140625" bestFit="1" customWidth="1"/>
    <col min="10" max="10" width="11" bestFit="1" customWidth="1"/>
    <col min="11" max="11" width="12.85546875" style="10" customWidth="1"/>
    <col min="12" max="21" width="10.42578125" customWidth="1"/>
  </cols>
  <sheetData>
    <row r="1" spans="1:21" ht="23.25" x14ac:dyDescent="0.35">
      <c r="A1" s="11" t="s">
        <v>431</v>
      </c>
      <c r="K1" s="13" t="s">
        <v>432</v>
      </c>
    </row>
    <row r="2" spans="1:21" ht="23.25" x14ac:dyDescent="0.35">
      <c r="A2" s="11"/>
      <c r="K2" s="29" t="s">
        <v>430</v>
      </c>
    </row>
    <row r="3" spans="1:21" ht="21" x14ac:dyDescent="0.35">
      <c r="A3" s="12" t="s">
        <v>398</v>
      </c>
    </row>
    <row r="4" spans="1:21" ht="21" x14ac:dyDescent="0.35">
      <c r="A4" s="12" t="s">
        <v>424</v>
      </c>
    </row>
    <row r="5" spans="1:21" ht="21" x14ac:dyDescent="0.35">
      <c r="A5" s="12"/>
    </row>
    <row r="6" spans="1:21" ht="21" x14ac:dyDescent="0.35">
      <c r="A6" s="12" t="s">
        <v>96</v>
      </c>
      <c r="U6" s="13"/>
    </row>
    <row r="7" spans="1:21" ht="21" x14ac:dyDescent="0.35">
      <c r="A7" s="12" t="s">
        <v>425</v>
      </c>
      <c r="U7" s="13"/>
    </row>
    <row r="9" spans="1:21" s="15" customFormat="1" x14ac:dyDescent="0.25">
      <c r="A9" s="20" t="s">
        <v>44</v>
      </c>
      <c r="B9" s="20" t="s">
        <v>45</v>
      </c>
      <c r="C9" s="20" t="s">
        <v>46</v>
      </c>
      <c r="D9" s="27" t="s">
        <v>47</v>
      </c>
      <c r="E9" s="27" t="s">
        <v>49</v>
      </c>
      <c r="F9" s="20" t="s">
        <v>1050</v>
      </c>
      <c r="G9" s="20" t="s">
        <v>1051</v>
      </c>
      <c r="H9" s="20" t="s">
        <v>98</v>
      </c>
      <c r="I9" s="20" t="s">
        <v>48</v>
      </c>
      <c r="J9" s="20" t="s">
        <v>99</v>
      </c>
      <c r="K9" s="20" t="s">
        <v>100</v>
      </c>
      <c r="L9" s="20" t="s">
        <v>50</v>
      </c>
      <c r="M9" s="20" t="s">
        <v>54</v>
      </c>
      <c r="N9" s="20" t="s">
        <v>51</v>
      </c>
      <c r="O9" s="20" t="s">
        <v>55</v>
      </c>
      <c r="P9" s="20" t="s">
        <v>52</v>
      </c>
      <c r="Q9" s="20" t="s">
        <v>56</v>
      </c>
      <c r="R9" s="20" t="s">
        <v>57</v>
      </c>
      <c r="S9" s="20" t="s">
        <v>58</v>
      </c>
      <c r="T9" s="20" t="s">
        <v>59</v>
      </c>
      <c r="U9" s="20" t="s">
        <v>396</v>
      </c>
    </row>
    <row r="10" spans="1:21" s="15" customFormat="1" x14ac:dyDescent="0.25">
      <c r="A10" s="26" t="s">
        <v>407</v>
      </c>
      <c r="B10" s="26" t="s">
        <v>405</v>
      </c>
      <c r="C10" s="26" t="s">
        <v>406</v>
      </c>
      <c r="D10" s="28" t="s">
        <v>408</v>
      </c>
      <c r="E10" s="28" t="s">
        <v>409</v>
      </c>
      <c r="F10" s="26" t="s">
        <v>1063</v>
      </c>
      <c r="G10" s="26" t="s">
        <v>1064</v>
      </c>
      <c r="H10" s="26" t="s">
        <v>410</v>
      </c>
      <c r="I10" s="26" t="s">
        <v>411</v>
      </c>
      <c r="J10" s="26" t="s">
        <v>412</v>
      </c>
      <c r="K10" s="26" t="s">
        <v>413</v>
      </c>
      <c r="L10" s="26" t="s">
        <v>414</v>
      </c>
      <c r="M10" s="26" t="s">
        <v>415</v>
      </c>
      <c r="N10" s="26" t="s">
        <v>416</v>
      </c>
      <c r="O10" s="26" t="s">
        <v>417</v>
      </c>
      <c r="P10" s="26" t="s">
        <v>418</v>
      </c>
      <c r="Q10" s="26" t="s">
        <v>419</v>
      </c>
      <c r="R10" s="26" t="s">
        <v>420</v>
      </c>
      <c r="S10" s="26" t="s">
        <v>421</v>
      </c>
      <c r="T10" s="26" t="s">
        <v>422</v>
      </c>
      <c r="U10" s="26" t="s">
        <v>423</v>
      </c>
    </row>
    <row r="11" spans="1:21" x14ac:dyDescent="0.25">
      <c r="A11" s="21">
        <v>1</v>
      </c>
      <c r="B11" s="22">
        <v>30</v>
      </c>
      <c r="C11" s="21">
        <v>1</v>
      </c>
      <c r="D11" s="23" t="s">
        <v>434</v>
      </c>
      <c r="E11" s="23" t="s">
        <v>433</v>
      </c>
      <c r="F11" s="22" t="s">
        <v>435</v>
      </c>
      <c r="G11" s="22" t="s">
        <v>1052</v>
      </c>
      <c r="H11" s="22" t="s">
        <v>101</v>
      </c>
      <c r="I11" s="22" t="s">
        <v>2</v>
      </c>
      <c r="J11" s="22">
        <v>10</v>
      </c>
      <c r="K11" s="24">
        <v>9.8553854166666663E-2</v>
      </c>
      <c r="L11" s="25">
        <v>9.3726388888888904E-3</v>
      </c>
      <c r="M11" s="25">
        <v>1.8881967592592593E-2</v>
      </c>
      <c r="N11" s="25">
        <v>2.8704722222222225E-2</v>
      </c>
      <c r="O11" s="25">
        <v>3.8495034722222224E-2</v>
      </c>
      <c r="P11" s="25">
        <v>4.8682685185185183E-2</v>
      </c>
      <c r="Q11" s="25">
        <v>5.8476620370370373E-2</v>
      </c>
      <c r="R11" s="25">
        <v>6.82809375E-2</v>
      </c>
      <c r="S11" s="25">
        <v>7.8143194444444453E-2</v>
      </c>
      <c r="T11" s="25">
        <v>8.8406759259259268E-2</v>
      </c>
      <c r="U11" s="16">
        <v>9.8553854166666663E-2</v>
      </c>
    </row>
    <row r="12" spans="1:21" x14ac:dyDescent="0.25">
      <c r="A12" s="3">
        <v>2</v>
      </c>
      <c r="B12" s="4">
        <v>36</v>
      </c>
      <c r="C12" s="3">
        <v>2</v>
      </c>
      <c r="D12" s="2" t="s">
        <v>436</v>
      </c>
      <c r="E12" s="2" t="s">
        <v>433</v>
      </c>
      <c r="F12" s="4" t="s">
        <v>437</v>
      </c>
      <c r="G12" s="4" t="s">
        <v>1052</v>
      </c>
      <c r="H12" s="4" t="s">
        <v>104</v>
      </c>
      <c r="I12" s="4" t="s">
        <v>2</v>
      </c>
      <c r="J12" s="4">
        <v>10</v>
      </c>
      <c r="K12" s="5">
        <v>9.8559224537037027E-2</v>
      </c>
      <c r="L12" s="8">
        <v>9.4768171296296302E-3</v>
      </c>
      <c r="M12" s="8">
        <v>1.9019988425925925E-2</v>
      </c>
      <c r="N12" s="8">
        <v>2.8996539351851855E-2</v>
      </c>
      <c r="O12" s="8">
        <v>3.9089780092592591E-2</v>
      </c>
      <c r="P12" s="8">
        <v>4.9051122685185189E-2</v>
      </c>
      <c r="Q12" s="8">
        <v>5.8474560185185188E-2</v>
      </c>
      <c r="R12" s="8">
        <v>6.828298611111111E-2</v>
      </c>
      <c r="S12" s="8">
        <v>7.8141168981481476E-2</v>
      </c>
      <c r="T12" s="8">
        <v>8.8404664351851847E-2</v>
      </c>
      <c r="U12" s="16">
        <v>9.8559224537037027E-2</v>
      </c>
    </row>
    <row r="13" spans="1:21" x14ac:dyDescent="0.25">
      <c r="A13" s="21">
        <v>3</v>
      </c>
      <c r="B13" s="4">
        <v>31</v>
      </c>
      <c r="C13" s="3">
        <v>3</v>
      </c>
      <c r="D13" s="2" t="s">
        <v>442</v>
      </c>
      <c r="E13" s="2" t="s">
        <v>433</v>
      </c>
      <c r="F13" s="4" t="s">
        <v>435</v>
      </c>
      <c r="G13" s="4" t="s">
        <v>1052</v>
      </c>
      <c r="H13" s="4" t="s">
        <v>103</v>
      </c>
      <c r="I13" s="4" t="s">
        <v>2</v>
      </c>
      <c r="J13" s="4">
        <v>10</v>
      </c>
      <c r="K13" s="5">
        <v>9.8961180555555542E-2</v>
      </c>
      <c r="L13" s="8">
        <v>9.3681018518518514E-3</v>
      </c>
      <c r="M13" s="8">
        <v>1.9086944444444445E-2</v>
      </c>
      <c r="N13" s="8">
        <v>2.8958668981481483E-2</v>
      </c>
      <c r="O13" s="8">
        <v>3.9096608796296298E-2</v>
      </c>
      <c r="P13" s="8">
        <v>4.8928495370370369E-2</v>
      </c>
      <c r="Q13" s="8">
        <v>5.8893599537037038E-2</v>
      </c>
      <c r="R13" s="8">
        <v>6.9089768518518516E-2</v>
      </c>
      <c r="S13" s="8">
        <v>7.9301967592592601E-2</v>
      </c>
      <c r="T13" s="8">
        <v>8.9079398148148151E-2</v>
      </c>
      <c r="U13" s="16">
        <v>9.8961180555555542E-2</v>
      </c>
    </row>
    <row r="14" spans="1:21" x14ac:dyDescent="0.25">
      <c r="A14" s="3">
        <v>4</v>
      </c>
      <c r="B14" s="4">
        <v>29</v>
      </c>
      <c r="C14" s="3">
        <v>4</v>
      </c>
      <c r="D14" s="2" t="s">
        <v>90</v>
      </c>
      <c r="E14" s="2" t="s">
        <v>433</v>
      </c>
      <c r="F14" s="4" t="s">
        <v>435</v>
      </c>
      <c r="G14" s="4" t="s">
        <v>1052</v>
      </c>
      <c r="H14" s="4" t="s">
        <v>438</v>
      </c>
      <c r="I14" s="4" t="s">
        <v>2</v>
      </c>
      <c r="J14" s="4">
        <v>10</v>
      </c>
      <c r="K14" s="5">
        <v>9.8962627314814811E-2</v>
      </c>
      <c r="L14" s="8">
        <v>9.4658912037037038E-3</v>
      </c>
      <c r="M14" s="8">
        <v>1.908488425925926E-2</v>
      </c>
      <c r="N14" s="8">
        <v>2.8954178240740744E-2</v>
      </c>
      <c r="O14" s="8">
        <v>3.9078263888888888E-2</v>
      </c>
      <c r="P14" s="8">
        <v>4.8871678240740742E-2</v>
      </c>
      <c r="Q14" s="8">
        <v>5.8891527777777779E-2</v>
      </c>
      <c r="R14" s="8">
        <v>6.8795844907407408E-2</v>
      </c>
      <c r="S14" s="8">
        <v>7.9120243055555553E-2</v>
      </c>
      <c r="T14" s="8">
        <v>8.9107777777777786E-2</v>
      </c>
      <c r="U14" s="16">
        <v>9.8962627314814811E-2</v>
      </c>
    </row>
    <row r="15" spans="1:21" x14ac:dyDescent="0.25">
      <c r="A15" s="21">
        <v>5</v>
      </c>
      <c r="B15" s="4">
        <v>38</v>
      </c>
      <c r="C15" s="3">
        <v>5</v>
      </c>
      <c r="D15" s="2" t="s">
        <v>66</v>
      </c>
      <c r="E15" s="2" t="s">
        <v>441</v>
      </c>
      <c r="F15" s="4" t="s">
        <v>435</v>
      </c>
      <c r="G15" s="4" t="s">
        <v>1052</v>
      </c>
      <c r="H15" s="4" t="s">
        <v>102</v>
      </c>
      <c r="I15" s="4" t="s">
        <v>2</v>
      </c>
      <c r="J15" s="4">
        <v>10</v>
      </c>
      <c r="K15" s="5">
        <v>9.8964942129629627E-2</v>
      </c>
      <c r="L15" s="8">
        <v>9.3702546296296294E-3</v>
      </c>
      <c r="M15" s="8">
        <v>1.9082824074074075E-2</v>
      </c>
      <c r="N15" s="8">
        <v>2.8950162037037038E-2</v>
      </c>
      <c r="O15" s="8">
        <v>3.9073252314814816E-2</v>
      </c>
      <c r="P15" s="8">
        <v>4.9005682870370375E-2</v>
      </c>
      <c r="Q15" s="8">
        <v>5.8870416666666668E-2</v>
      </c>
      <c r="R15" s="8">
        <v>6.9087673611111108E-2</v>
      </c>
      <c r="S15" s="8">
        <v>7.9266724537037037E-2</v>
      </c>
      <c r="T15" s="8">
        <v>8.907118055555556E-2</v>
      </c>
      <c r="U15" s="16">
        <v>9.8964942129629627E-2</v>
      </c>
    </row>
    <row r="16" spans="1:21" x14ac:dyDescent="0.25">
      <c r="A16" s="3">
        <v>6</v>
      </c>
      <c r="B16" s="4">
        <v>26</v>
      </c>
      <c r="C16" s="3">
        <v>6</v>
      </c>
      <c r="D16" s="2" t="s">
        <v>72</v>
      </c>
      <c r="E16" s="2" t="s">
        <v>460</v>
      </c>
      <c r="F16" s="4" t="s">
        <v>461</v>
      </c>
      <c r="G16" s="4" t="s">
        <v>1052</v>
      </c>
      <c r="H16" s="4" t="s">
        <v>144</v>
      </c>
      <c r="I16" s="4" t="s">
        <v>2</v>
      </c>
      <c r="J16" s="4">
        <v>10</v>
      </c>
      <c r="K16" s="5">
        <v>9.8967164351851863E-2</v>
      </c>
      <c r="L16" s="8">
        <v>9.478877314814815E-3</v>
      </c>
      <c r="M16" s="8">
        <v>1.9031585648148146E-2</v>
      </c>
      <c r="N16" s="8">
        <v>2.8991481481481483E-2</v>
      </c>
      <c r="O16" s="8">
        <v>3.9071238425925921E-2</v>
      </c>
      <c r="P16" s="8">
        <v>4.9043125E-2</v>
      </c>
      <c r="Q16" s="8">
        <v>5.8881724537037029E-2</v>
      </c>
      <c r="R16" s="8">
        <v>6.9117858796296297E-2</v>
      </c>
      <c r="S16" s="8">
        <v>7.9304155092592588E-2</v>
      </c>
      <c r="T16" s="8">
        <v>8.9110277777777788E-2</v>
      </c>
      <c r="U16" s="16">
        <v>9.8967164351851863E-2</v>
      </c>
    </row>
    <row r="17" spans="1:21" x14ac:dyDescent="0.25">
      <c r="A17" s="21">
        <v>7</v>
      </c>
      <c r="B17" s="4">
        <v>75</v>
      </c>
      <c r="C17" s="3">
        <v>7</v>
      </c>
      <c r="D17" s="2" t="s">
        <v>449</v>
      </c>
      <c r="E17" s="2" t="s">
        <v>86</v>
      </c>
      <c r="F17" s="4" t="s">
        <v>451</v>
      </c>
      <c r="G17" s="4" t="s">
        <v>1052</v>
      </c>
      <c r="H17" s="4" t="s">
        <v>450</v>
      </c>
      <c r="I17" s="4" t="s">
        <v>2</v>
      </c>
      <c r="J17" s="4">
        <v>10</v>
      </c>
      <c r="K17" s="5">
        <v>9.8975208333333328E-2</v>
      </c>
      <c r="L17" s="8">
        <v>9.4758680555555568E-3</v>
      </c>
      <c r="M17" s="8">
        <v>1.9123356481481481E-2</v>
      </c>
      <c r="N17" s="8">
        <v>2.897177083333333E-2</v>
      </c>
      <c r="O17" s="8">
        <v>3.9081712962962964E-2</v>
      </c>
      <c r="P17" s="8">
        <v>4.9019756944444444E-2</v>
      </c>
      <c r="Q17" s="8">
        <v>5.8878391203703702E-2</v>
      </c>
      <c r="R17" s="8">
        <v>6.9105289351851854E-2</v>
      </c>
      <c r="S17" s="8">
        <v>7.9269108796296298E-2</v>
      </c>
      <c r="T17" s="8">
        <v>8.9067465277777771E-2</v>
      </c>
      <c r="U17" s="16">
        <v>9.8975208333333328E-2</v>
      </c>
    </row>
    <row r="18" spans="1:21" x14ac:dyDescent="0.25">
      <c r="A18" s="3">
        <v>8</v>
      </c>
      <c r="B18" s="4">
        <v>34</v>
      </c>
      <c r="C18" s="3">
        <v>8</v>
      </c>
      <c r="D18" s="2" t="s">
        <v>473</v>
      </c>
      <c r="E18" s="2" t="s">
        <v>433</v>
      </c>
      <c r="F18" s="4" t="s">
        <v>435</v>
      </c>
      <c r="G18" s="4" t="s">
        <v>1052</v>
      </c>
      <c r="H18" s="4" t="s">
        <v>474</v>
      </c>
      <c r="I18" s="4" t="s">
        <v>2</v>
      </c>
      <c r="J18" s="4">
        <v>10</v>
      </c>
      <c r="K18" s="5">
        <v>9.8976041666666667E-2</v>
      </c>
      <c r="L18" s="8">
        <v>9.4416435185185194E-3</v>
      </c>
      <c r="M18" s="8">
        <v>1.9118923611111113E-2</v>
      </c>
      <c r="N18" s="8">
        <v>2.8960729166666668E-2</v>
      </c>
      <c r="O18" s="8">
        <v>3.9128749999999997E-2</v>
      </c>
      <c r="P18" s="8">
        <v>4.9052013888888892E-2</v>
      </c>
      <c r="Q18" s="8">
        <v>5.887471064814815E-2</v>
      </c>
      <c r="R18" s="8">
        <v>6.9139131944444446E-2</v>
      </c>
      <c r="S18" s="8">
        <v>7.932722222222223E-2</v>
      </c>
      <c r="T18" s="8">
        <v>8.9104293981481494E-2</v>
      </c>
      <c r="U18" s="16">
        <v>9.8976041666666667E-2</v>
      </c>
    </row>
    <row r="19" spans="1:21" x14ac:dyDescent="0.25">
      <c r="A19" s="21">
        <v>9</v>
      </c>
      <c r="B19" s="4">
        <v>33</v>
      </c>
      <c r="C19" s="3">
        <v>9</v>
      </c>
      <c r="D19" s="2" t="s">
        <v>443</v>
      </c>
      <c r="E19" s="2" t="s">
        <v>433</v>
      </c>
      <c r="F19" s="4" t="s">
        <v>437</v>
      </c>
      <c r="G19" s="4" t="s">
        <v>1052</v>
      </c>
      <c r="H19" s="4" t="s">
        <v>107</v>
      </c>
      <c r="I19" s="4" t="s">
        <v>2</v>
      </c>
      <c r="J19" s="4">
        <v>10</v>
      </c>
      <c r="K19" s="5">
        <v>9.8979247685185179E-2</v>
      </c>
      <c r="L19" s="8">
        <v>9.4680671296296284E-3</v>
      </c>
      <c r="M19" s="8">
        <v>1.9134618055555556E-2</v>
      </c>
      <c r="N19" s="8">
        <v>2.8976319444444443E-2</v>
      </c>
      <c r="O19" s="8">
        <v>3.9094594907407403E-2</v>
      </c>
      <c r="P19" s="8">
        <v>4.9010254629629629E-2</v>
      </c>
      <c r="Q19" s="8">
        <v>5.8890532407407409E-2</v>
      </c>
      <c r="R19" s="8">
        <v>6.9094201388888887E-2</v>
      </c>
      <c r="S19" s="8">
        <v>7.9298368055555554E-2</v>
      </c>
      <c r="T19" s="8">
        <v>8.9081597222222211E-2</v>
      </c>
      <c r="U19" s="16">
        <v>9.8979247685185179E-2</v>
      </c>
    </row>
    <row r="20" spans="1:21" x14ac:dyDescent="0.25">
      <c r="A20" s="3">
        <v>10</v>
      </c>
      <c r="B20" s="4">
        <v>23</v>
      </c>
      <c r="C20" s="3">
        <v>1</v>
      </c>
      <c r="D20" s="2" t="s">
        <v>462</v>
      </c>
      <c r="E20" s="2" t="s">
        <v>71</v>
      </c>
      <c r="F20" s="4" t="s">
        <v>448</v>
      </c>
      <c r="G20" s="4" t="s">
        <v>1052</v>
      </c>
      <c r="H20" s="4" t="s">
        <v>463</v>
      </c>
      <c r="I20" s="4" t="s">
        <v>8</v>
      </c>
      <c r="J20" s="4">
        <v>10</v>
      </c>
      <c r="K20" s="5">
        <v>9.8984293981481494E-2</v>
      </c>
      <c r="L20" s="8">
        <v>9.4563078703703701E-3</v>
      </c>
      <c r="M20" s="8">
        <v>1.9123854166666666E-2</v>
      </c>
      <c r="N20" s="8">
        <v>2.898366898148148E-2</v>
      </c>
      <c r="O20" s="8">
        <v>3.9092129629629629E-2</v>
      </c>
      <c r="P20" s="8">
        <v>4.9030914351851855E-2</v>
      </c>
      <c r="Q20" s="8">
        <v>5.8883703703703709E-2</v>
      </c>
      <c r="R20" s="8">
        <v>6.9120740740740746E-2</v>
      </c>
      <c r="S20" s="8">
        <v>7.9296238425925925E-2</v>
      </c>
      <c r="T20" s="8">
        <v>8.9090671296296289E-2</v>
      </c>
      <c r="U20" s="16">
        <v>9.8984293981481494E-2</v>
      </c>
    </row>
    <row r="21" spans="1:21" x14ac:dyDescent="0.25">
      <c r="A21" s="21">
        <v>11</v>
      </c>
      <c r="B21" s="4">
        <v>2</v>
      </c>
      <c r="C21" s="3">
        <v>2</v>
      </c>
      <c r="D21" s="2" t="s">
        <v>91</v>
      </c>
      <c r="E21" s="2" t="s">
        <v>36</v>
      </c>
      <c r="F21" s="4" t="s">
        <v>437</v>
      </c>
      <c r="G21" s="4" t="s">
        <v>1052</v>
      </c>
      <c r="H21" s="4" t="s">
        <v>105</v>
      </c>
      <c r="I21" s="4" t="s">
        <v>8</v>
      </c>
      <c r="J21" s="4">
        <v>10</v>
      </c>
      <c r="K21" s="5">
        <v>9.8987534722222215E-2</v>
      </c>
      <c r="L21" s="8">
        <v>9.4615740740740736E-3</v>
      </c>
      <c r="M21" s="8">
        <v>1.9119224537037037E-2</v>
      </c>
      <c r="N21" s="8">
        <v>2.8969537037037033E-2</v>
      </c>
      <c r="O21" s="8">
        <v>3.9110127314814815E-2</v>
      </c>
      <c r="P21" s="8">
        <v>4.8999537037037043E-2</v>
      </c>
      <c r="Q21" s="8">
        <v>5.8875879629629625E-2</v>
      </c>
      <c r="R21" s="8">
        <v>6.9102511574074071E-2</v>
      </c>
      <c r="S21" s="8">
        <v>7.9300023148148144E-2</v>
      </c>
      <c r="T21" s="8">
        <v>8.9083865740740745E-2</v>
      </c>
      <c r="U21" s="16">
        <v>9.8987534722222215E-2</v>
      </c>
    </row>
    <row r="22" spans="1:21" x14ac:dyDescent="0.25">
      <c r="A22" s="3">
        <v>12</v>
      </c>
      <c r="B22" s="4">
        <v>18</v>
      </c>
      <c r="C22" s="3">
        <v>1</v>
      </c>
      <c r="D22" s="2" t="s">
        <v>73</v>
      </c>
      <c r="E22" s="2" t="s">
        <v>70</v>
      </c>
      <c r="F22" s="4" t="s">
        <v>437</v>
      </c>
      <c r="G22" s="4" t="s">
        <v>1052</v>
      </c>
      <c r="H22" s="4" t="s">
        <v>111</v>
      </c>
      <c r="I22" s="4" t="s">
        <v>9</v>
      </c>
      <c r="J22" s="4">
        <v>10</v>
      </c>
      <c r="K22" s="5">
        <v>9.8988564814814814E-2</v>
      </c>
      <c r="L22" s="8">
        <v>9.500520833333333E-3</v>
      </c>
      <c r="M22" s="8">
        <v>1.9151122685185186E-2</v>
      </c>
      <c r="N22" s="8">
        <v>2.9018645833333332E-2</v>
      </c>
      <c r="O22" s="8">
        <v>3.9134085648148145E-2</v>
      </c>
      <c r="P22" s="8">
        <v>4.9045752314814811E-2</v>
      </c>
      <c r="Q22" s="8">
        <v>5.8903981481481481E-2</v>
      </c>
      <c r="R22" s="8">
        <v>6.9156226851851854E-2</v>
      </c>
      <c r="S22" s="8">
        <v>7.9333263888888894E-2</v>
      </c>
      <c r="T22" s="8">
        <v>8.9130162037037039E-2</v>
      </c>
      <c r="U22" s="16">
        <v>9.8988564814814814E-2</v>
      </c>
    </row>
    <row r="23" spans="1:21" x14ac:dyDescent="0.25">
      <c r="A23" s="21">
        <v>13</v>
      </c>
      <c r="B23" s="4">
        <v>3</v>
      </c>
      <c r="C23" s="3">
        <v>3</v>
      </c>
      <c r="D23" s="2" t="s">
        <v>75</v>
      </c>
      <c r="E23" s="2" t="s">
        <v>477</v>
      </c>
      <c r="F23" s="4" t="s">
        <v>478</v>
      </c>
      <c r="G23" s="4" t="s">
        <v>1052</v>
      </c>
      <c r="H23" s="4" t="s">
        <v>106</v>
      </c>
      <c r="I23" s="4" t="s">
        <v>8</v>
      </c>
      <c r="J23" s="4">
        <v>10</v>
      </c>
      <c r="K23" s="5">
        <v>9.8988900462962978E-2</v>
      </c>
      <c r="L23" s="8">
        <v>9.4637384259259258E-3</v>
      </c>
      <c r="M23" s="8">
        <v>1.9133240740740739E-2</v>
      </c>
      <c r="N23" s="8">
        <v>2.8992650462962965E-2</v>
      </c>
      <c r="O23" s="8">
        <v>3.9117152777777775E-2</v>
      </c>
      <c r="P23" s="8">
        <v>4.902790509259259E-2</v>
      </c>
      <c r="Q23" s="8">
        <v>5.8886053240740734E-2</v>
      </c>
      <c r="R23" s="8">
        <v>6.9143101851851851E-2</v>
      </c>
      <c r="S23" s="8">
        <v>7.9344027777777784E-2</v>
      </c>
      <c r="T23" s="8">
        <v>8.9115567129629633E-2</v>
      </c>
      <c r="U23" s="16">
        <v>9.8988900462962978E-2</v>
      </c>
    </row>
    <row r="24" spans="1:21" x14ac:dyDescent="0.25">
      <c r="A24" s="3">
        <v>14</v>
      </c>
      <c r="B24" s="4">
        <v>41</v>
      </c>
      <c r="C24" s="3">
        <v>1</v>
      </c>
      <c r="D24" s="2" t="s">
        <v>7</v>
      </c>
      <c r="E24" s="2" t="s">
        <v>467</v>
      </c>
      <c r="F24" s="4" t="s">
        <v>468</v>
      </c>
      <c r="G24" s="4" t="s">
        <v>1052</v>
      </c>
      <c r="H24" s="4" t="s">
        <v>239</v>
      </c>
      <c r="I24" s="4" t="s">
        <v>6</v>
      </c>
      <c r="J24" s="4">
        <v>10</v>
      </c>
      <c r="K24" s="5">
        <v>9.8990648148148133E-2</v>
      </c>
      <c r="L24" s="8">
        <v>9.4718981481481477E-3</v>
      </c>
      <c r="M24" s="8">
        <v>1.9128287037037037E-2</v>
      </c>
      <c r="N24" s="8">
        <v>2.8993865740740744E-2</v>
      </c>
      <c r="O24" s="8">
        <v>3.9132430555555556E-2</v>
      </c>
      <c r="P24" s="8">
        <v>4.9039456018518522E-2</v>
      </c>
      <c r="Q24" s="8">
        <v>5.8897048611111114E-2</v>
      </c>
      <c r="R24" s="8">
        <v>6.9125324074074068E-2</v>
      </c>
      <c r="S24" s="8">
        <v>7.9277592592592594E-2</v>
      </c>
      <c r="T24" s="8">
        <v>8.9112997685185172E-2</v>
      </c>
      <c r="U24" s="16">
        <v>9.8990648148148133E-2</v>
      </c>
    </row>
    <row r="25" spans="1:21" x14ac:dyDescent="0.25">
      <c r="A25" s="21">
        <v>15</v>
      </c>
      <c r="B25" s="4">
        <v>39</v>
      </c>
      <c r="C25" s="3">
        <v>10</v>
      </c>
      <c r="D25" s="2" t="s">
        <v>464</v>
      </c>
      <c r="E25" s="2" t="s">
        <v>0</v>
      </c>
      <c r="F25" s="4" t="s">
        <v>466</v>
      </c>
      <c r="G25" s="4" t="s">
        <v>1052</v>
      </c>
      <c r="H25" s="4" t="s">
        <v>465</v>
      </c>
      <c r="I25" s="4" t="s">
        <v>2</v>
      </c>
      <c r="J25" s="4">
        <v>10</v>
      </c>
      <c r="K25" s="5">
        <v>9.8995462962962966E-2</v>
      </c>
      <c r="L25" s="8">
        <v>9.4965740740740739E-3</v>
      </c>
      <c r="M25" s="8">
        <v>1.9156273148148148E-2</v>
      </c>
      <c r="N25" s="8">
        <v>2.901236111111111E-2</v>
      </c>
      <c r="O25" s="8">
        <v>3.9127754629629634E-2</v>
      </c>
      <c r="P25" s="8">
        <v>4.9039976851851852E-2</v>
      </c>
      <c r="Q25" s="8">
        <v>5.8892557870370371E-2</v>
      </c>
      <c r="R25" s="8">
        <v>6.9123530092592589E-2</v>
      </c>
      <c r="S25" s="8">
        <v>7.9332407407407407E-2</v>
      </c>
      <c r="T25" s="8">
        <v>8.9096863425925932E-2</v>
      </c>
      <c r="U25" s="16">
        <v>9.8995462962962966E-2</v>
      </c>
    </row>
    <row r="26" spans="1:21" x14ac:dyDescent="0.25">
      <c r="A26" s="3">
        <v>16</v>
      </c>
      <c r="B26" s="4">
        <v>70</v>
      </c>
      <c r="C26" s="3">
        <v>4</v>
      </c>
      <c r="D26" s="2" t="s">
        <v>457</v>
      </c>
      <c r="E26" s="2" t="s">
        <v>456</v>
      </c>
      <c r="F26" s="4" t="s">
        <v>459</v>
      </c>
      <c r="G26" s="4" t="s">
        <v>1052</v>
      </c>
      <c r="H26" s="4" t="s">
        <v>458</v>
      </c>
      <c r="I26" s="4" t="s">
        <v>8</v>
      </c>
      <c r="J26" s="4">
        <v>10</v>
      </c>
      <c r="K26" s="5">
        <v>9.8995590277777781E-2</v>
      </c>
      <c r="L26" s="8">
        <v>9.4890740740740734E-3</v>
      </c>
      <c r="M26" s="8">
        <v>1.9147500000000001E-2</v>
      </c>
      <c r="N26" s="8">
        <v>2.9012939814814814E-2</v>
      </c>
      <c r="O26" s="8">
        <v>3.9132974537037034E-2</v>
      </c>
      <c r="P26" s="8">
        <v>4.9040046296296297E-2</v>
      </c>
      <c r="Q26" s="8">
        <v>5.8899108796296291E-2</v>
      </c>
      <c r="R26" s="8">
        <v>6.9114062500000004E-2</v>
      </c>
      <c r="S26" s="8">
        <v>7.929417824074074E-2</v>
      </c>
      <c r="T26" s="8">
        <v>8.912548611111111E-2</v>
      </c>
      <c r="U26" s="16">
        <v>9.8995590277777781E-2</v>
      </c>
    </row>
    <row r="27" spans="1:21" x14ac:dyDescent="0.25">
      <c r="A27" s="21">
        <v>17</v>
      </c>
      <c r="B27" s="4">
        <v>21</v>
      </c>
      <c r="C27" s="3">
        <v>5</v>
      </c>
      <c r="D27" s="2" t="s">
        <v>446</v>
      </c>
      <c r="E27" s="2" t="s">
        <v>70</v>
      </c>
      <c r="F27" s="4" t="s">
        <v>448</v>
      </c>
      <c r="G27" s="4" t="s">
        <v>1052</v>
      </c>
      <c r="H27" s="4" t="s">
        <v>447</v>
      </c>
      <c r="I27" s="4" t="s">
        <v>8</v>
      </c>
      <c r="J27" s="4">
        <v>10</v>
      </c>
      <c r="K27" s="5">
        <v>9.8997268518518519E-2</v>
      </c>
      <c r="L27" s="8">
        <v>9.4949652777777793E-3</v>
      </c>
      <c r="M27" s="8">
        <v>1.9156076388888891E-2</v>
      </c>
      <c r="N27" s="8">
        <v>2.8988506944444447E-2</v>
      </c>
      <c r="O27" s="8">
        <v>3.9107858796296295E-2</v>
      </c>
      <c r="P27" s="8">
        <v>4.8998599537037037E-2</v>
      </c>
      <c r="Q27" s="8">
        <v>5.8876655092592593E-2</v>
      </c>
      <c r="R27" s="8">
        <v>6.9100497685185183E-2</v>
      </c>
      <c r="S27" s="8">
        <v>7.9289618055555552E-2</v>
      </c>
      <c r="T27" s="8">
        <v>8.9077256944444447E-2</v>
      </c>
      <c r="U27" s="16">
        <v>9.8997268518518519E-2</v>
      </c>
    </row>
    <row r="28" spans="1:21" x14ac:dyDescent="0.25">
      <c r="A28" s="3">
        <v>18</v>
      </c>
      <c r="B28" s="4">
        <v>27</v>
      </c>
      <c r="C28" s="3">
        <v>11</v>
      </c>
      <c r="D28" s="2" t="s">
        <v>79</v>
      </c>
      <c r="E28" s="2" t="s">
        <v>480</v>
      </c>
      <c r="F28" s="4" t="s">
        <v>437</v>
      </c>
      <c r="G28" s="4" t="s">
        <v>1052</v>
      </c>
      <c r="H28" s="4" t="s">
        <v>118</v>
      </c>
      <c r="I28" s="4" t="s">
        <v>2</v>
      </c>
      <c r="J28" s="4">
        <v>10</v>
      </c>
      <c r="K28" s="5">
        <v>9.8999537037037053E-2</v>
      </c>
      <c r="L28" s="8">
        <v>9.4983217592592584E-3</v>
      </c>
      <c r="M28" s="8">
        <v>1.9166354166666667E-2</v>
      </c>
      <c r="N28" s="8">
        <v>2.900358796296296E-2</v>
      </c>
      <c r="O28" s="8">
        <v>3.9138981481481476E-2</v>
      </c>
      <c r="P28" s="8">
        <v>4.9048113425925931E-2</v>
      </c>
      <c r="Q28" s="8">
        <v>5.8905879629629627E-2</v>
      </c>
      <c r="R28" s="8">
        <v>6.9151377314814813E-2</v>
      </c>
      <c r="S28" s="8">
        <v>7.9339872685185178E-2</v>
      </c>
      <c r="T28" s="8">
        <v>8.9123055555555553E-2</v>
      </c>
      <c r="U28" s="16">
        <v>9.8999537037037053E-2</v>
      </c>
    </row>
    <row r="29" spans="1:21" x14ac:dyDescent="0.25">
      <c r="A29" s="21">
        <v>19</v>
      </c>
      <c r="B29" s="4">
        <v>28</v>
      </c>
      <c r="C29" s="3">
        <v>12</v>
      </c>
      <c r="D29" s="2" t="s">
        <v>113</v>
      </c>
      <c r="E29" s="2" t="s">
        <v>440</v>
      </c>
      <c r="F29" s="4" t="s">
        <v>435</v>
      </c>
      <c r="G29" s="4" t="s">
        <v>1052</v>
      </c>
      <c r="H29" s="4" t="s">
        <v>114</v>
      </c>
      <c r="I29" s="4" t="s">
        <v>2</v>
      </c>
      <c r="J29" s="4">
        <v>10</v>
      </c>
      <c r="K29" s="5">
        <v>9.9000914351851863E-2</v>
      </c>
      <c r="L29" s="8">
        <v>9.4825231481481479E-3</v>
      </c>
      <c r="M29" s="8">
        <v>1.9136354166666664E-2</v>
      </c>
      <c r="N29" s="8">
        <v>2.8973472222222223E-2</v>
      </c>
      <c r="O29" s="8">
        <v>3.912040509259259E-2</v>
      </c>
      <c r="P29" s="8">
        <v>4.901590277777778E-2</v>
      </c>
      <c r="Q29" s="8">
        <v>5.8876979166666669E-2</v>
      </c>
      <c r="R29" s="8">
        <v>6.9085659722222234E-2</v>
      </c>
      <c r="S29" s="8">
        <v>7.9280428240740733E-2</v>
      </c>
      <c r="T29" s="8">
        <v>8.906932870370371E-2</v>
      </c>
      <c r="U29" s="16">
        <v>9.9000914351851863E-2</v>
      </c>
    </row>
    <row r="30" spans="1:21" x14ac:dyDescent="0.25">
      <c r="A30" s="3">
        <v>20</v>
      </c>
      <c r="B30" s="4">
        <v>51</v>
      </c>
      <c r="C30" s="3">
        <v>2</v>
      </c>
      <c r="D30" s="2" t="s">
        <v>109</v>
      </c>
      <c r="E30" s="2" t="s">
        <v>108</v>
      </c>
      <c r="F30" s="4" t="s">
        <v>479</v>
      </c>
      <c r="G30" s="4" t="s">
        <v>1053</v>
      </c>
      <c r="H30" s="4" t="s">
        <v>110</v>
      </c>
      <c r="I30" s="4" t="s">
        <v>9</v>
      </c>
      <c r="J30" s="4">
        <v>10</v>
      </c>
      <c r="K30" s="5">
        <v>9.9004467592592585E-2</v>
      </c>
      <c r="L30" s="8">
        <v>9.4335879629629631E-3</v>
      </c>
      <c r="M30" s="8">
        <v>1.9141435185185185E-2</v>
      </c>
      <c r="N30" s="8">
        <v>2.8952881944444443E-2</v>
      </c>
      <c r="O30" s="8">
        <v>3.9125856481481487E-2</v>
      </c>
      <c r="P30" s="8">
        <v>4.9037939814814822E-2</v>
      </c>
      <c r="Q30" s="8">
        <v>5.889596064814815E-2</v>
      </c>
      <c r="R30" s="8">
        <v>6.9149120370370368E-2</v>
      </c>
      <c r="S30" s="8">
        <v>7.9349039351851849E-2</v>
      </c>
      <c r="T30" s="8">
        <v>8.9117685185185189E-2</v>
      </c>
      <c r="U30" s="16">
        <v>9.9004467592592585E-2</v>
      </c>
    </row>
    <row r="31" spans="1:21" x14ac:dyDescent="0.25">
      <c r="A31" s="21">
        <v>21</v>
      </c>
      <c r="B31" s="4">
        <v>77</v>
      </c>
      <c r="C31" s="3">
        <v>2</v>
      </c>
      <c r="D31" s="2" t="s">
        <v>147</v>
      </c>
      <c r="E31" s="2" t="s">
        <v>483</v>
      </c>
      <c r="F31" s="4" t="s">
        <v>484</v>
      </c>
      <c r="G31" s="4" t="s">
        <v>1052</v>
      </c>
      <c r="H31" s="4" t="s">
        <v>148</v>
      </c>
      <c r="I31" s="4" t="s">
        <v>6</v>
      </c>
      <c r="J31" s="4">
        <v>10</v>
      </c>
      <c r="K31" s="5">
        <v>9.9005046296296292E-2</v>
      </c>
      <c r="L31" s="8">
        <v>9.4525462962962957E-3</v>
      </c>
      <c r="M31" s="8">
        <v>1.9140520833333331E-2</v>
      </c>
      <c r="N31" s="8">
        <v>2.900101851851852E-2</v>
      </c>
      <c r="O31" s="8">
        <v>3.9119895833333335E-2</v>
      </c>
      <c r="P31" s="8">
        <v>4.9054768518518511E-2</v>
      </c>
      <c r="Q31" s="8">
        <v>5.8900034722222223E-2</v>
      </c>
      <c r="R31" s="8">
        <v>6.9159074074074081E-2</v>
      </c>
      <c r="S31" s="8">
        <v>7.9307696759259264E-2</v>
      </c>
      <c r="T31" s="8">
        <v>8.912068287037038E-2</v>
      </c>
      <c r="U31" s="16">
        <v>9.9005046296296292E-2</v>
      </c>
    </row>
    <row r="32" spans="1:21" x14ac:dyDescent="0.25">
      <c r="A32" s="3">
        <v>22</v>
      </c>
      <c r="B32" s="4">
        <v>47</v>
      </c>
      <c r="C32" s="3">
        <v>3</v>
      </c>
      <c r="D32" s="2" t="s">
        <v>74</v>
      </c>
      <c r="E32" s="2" t="s">
        <v>439</v>
      </c>
      <c r="F32" s="4" t="s">
        <v>435</v>
      </c>
      <c r="G32" s="4" t="s">
        <v>1052</v>
      </c>
      <c r="H32" s="4" t="s">
        <v>115</v>
      </c>
      <c r="I32" s="4" t="s">
        <v>9</v>
      </c>
      <c r="J32" s="4">
        <v>10</v>
      </c>
      <c r="K32" s="5">
        <v>9.9005104166666677E-2</v>
      </c>
      <c r="L32" s="8">
        <v>9.4316782407407405E-3</v>
      </c>
      <c r="M32" s="8">
        <v>1.9137546296296295E-2</v>
      </c>
      <c r="N32" s="8">
        <v>2.8986180555555557E-2</v>
      </c>
      <c r="O32" s="8">
        <v>3.9122465277777782E-2</v>
      </c>
      <c r="P32" s="8">
        <v>4.9037638888888894E-2</v>
      </c>
      <c r="Q32" s="8">
        <v>5.8895810185185186E-2</v>
      </c>
      <c r="R32" s="8">
        <v>6.9130856481481484E-2</v>
      </c>
      <c r="S32" s="8">
        <v>7.9322604166666658E-2</v>
      </c>
      <c r="T32" s="8">
        <v>8.9110104166666662E-2</v>
      </c>
      <c r="U32" s="16">
        <v>9.9005104166666677E-2</v>
      </c>
    </row>
    <row r="33" spans="1:21" x14ac:dyDescent="0.25">
      <c r="A33" s="21">
        <v>23</v>
      </c>
      <c r="B33" s="4">
        <v>62</v>
      </c>
      <c r="C33" s="3">
        <v>6</v>
      </c>
      <c r="D33" s="2" t="s">
        <v>92</v>
      </c>
      <c r="E33" s="2" t="s">
        <v>70</v>
      </c>
      <c r="F33" s="4" t="s">
        <v>437</v>
      </c>
      <c r="G33" s="4" t="s">
        <v>1052</v>
      </c>
      <c r="H33" s="4" t="s">
        <v>119</v>
      </c>
      <c r="I33" s="4" t="s">
        <v>8</v>
      </c>
      <c r="J33" s="4">
        <v>10</v>
      </c>
      <c r="K33" s="5">
        <v>9.9007430555555553E-2</v>
      </c>
      <c r="L33" s="8">
        <v>9.4506134259259248E-3</v>
      </c>
      <c r="M33" s="8">
        <v>1.9131574074074075E-2</v>
      </c>
      <c r="N33" s="8">
        <v>2.8956631944444446E-2</v>
      </c>
      <c r="O33" s="8">
        <v>3.9115752314814817E-2</v>
      </c>
      <c r="P33" s="8">
        <v>4.9035844907407401E-2</v>
      </c>
      <c r="Q33" s="8">
        <v>5.8878969907407409E-2</v>
      </c>
      <c r="R33" s="8">
        <v>6.9092118055555554E-2</v>
      </c>
      <c r="S33" s="8">
        <v>7.9275810185185189E-2</v>
      </c>
      <c r="T33" s="8">
        <v>8.9105914351851848E-2</v>
      </c>
      <c r="U33" s="16">
        <v>9.9007430555555553E-2</v>
      </c>
    </row>
    <row r="34" spans="1:21" x14ac:dyDescent="0.25">
      <c r="A34" s="3">
        <v>24</v>
      </c>
      <c r="B34" s="4">
        <v>32</v>
      </c>
      <c r="C34" s="3">
        <v>13</v>
      </c>
      <c r="D34" s="2" t="s">
        <v>475</v>
      </c>
      <c r="E34" s="2" t="s">
        <v>433</v>
      </c>
      <c r="F34" s="4" t="s">
        <v>437</v>
      </c>
      <c r="G34" s="4" t="s">
        <v>1052</v>
      </c>
      <c r="H34" s="4" t="s">
        <v>476</v>
      </c>
      <c r="I34" s="4" t="s">
        <v>2</v>
      </c>
      <c r="J34" s="4">
        <v>10</v>
      </c>
      <c r="K34" s="5">
        <v>9.9014236111111112E-2</v>
      </c>
      <c r="L34" s="8">
        <v>9.47005787037037E-3</v>
      </c>
      <c r="M34" s="8">
        <v>1.9142951388888888E-2</v>
      </c>
      <c r="N34" s="8">
        <v>2.8989155092592592E-2</v>
      </c>
      <c r="O34" s="8">
        <v>3.9118518518518518E-2</v>
      </c>
      <c r="P34" s="8">
        <v>4.9008159722222222E-2</v>
      </c>
      <c r="Q34" s="8">
        <v>5.887258101851852E-2</v>
      </c>
      <c r="R34" s="8">
        <v>6.9140555555555552E-2</v>
      </c>
      <c r="S34" s="8">
        <v>7.9324976851851858E-2</v>
      </c>
      <c r="T34" s="8">
        <v>8.9099548611111121E-2</v>
      </c>
      <c r="U34" s="16">
        <v>9.9014236111111112E-2</v>
      </c>
    </row>
    <row r="35" spans="1:21" x14ac:dyDescent="0.25">
      <c r="A35" s="21">
        <v>25</v>
      </c>
      <c r="B35" s="4">
        <v>40</v>
      </c>
      <c r="C35" s="3">
        <v>14</v>
      </c>
      <c r="D35" s="2" t="s">
        <v>453</v>
      </c>
      <c r="E35" s="2" t="s">
        <v>452</v>
      </c>
      <c r="F35" s="4" t="s">
        <v>455</v>
      </c>
      <c r="G35" s="4" t="s">
        <v>1052</v>
      </c>
      <c r="H35" s="4" t="s">
        <v>454</v>
      </c>
      <c r="I35" s="4" t="s">
        <v>2</v>
      </c>
      <c r="J35" s="4">
        <v>10</v>
      </c>
      <c r="K35" s="5">
        <v>9.9015995370370369E-2</v>
      </c>
      <c r="L35" s="8">
        <v>9.4545254629629632E-3</v>
      </c>
      <c r="M35" s="8">
        <v>1.9116597222222222E-2</v>
      </c>
      <c r="N35" s="8">
        <v>2.8952013888888888E-2</v>
      </c>
      <c r="O35" s="8">
        <v>3.9087685185185191E-2</v>
      </c>
      <c r="P35" s="8">
        <v>4.9015578703703704E-2</v>
      </c>
      <c r="Q35" s="8">
        <v>5.8880532407407406E-2</v>
      </c>
      <c r="R35" s="8">
        <v>6.9107268518518519E-2</v>
      </c>
      <c r="S35" s="8">
        <v>7.9273356481481483E-2</v>
      </c>
      <c r="T35" s="8">
        <v>8.909475694444445E-2</v>
      </c>
      <c r="U35" s="16">
        <v>9.9015995370370369E-2</v>
      </c>
    </row>
    <row r="36" spans="1:21" x14ac:dyDescent="0.25">
      <c r="A36" s="3">
        <v>26</v>
      </c>
      <c r="B36" s="4">
        <v>44</v>
      </c>
      <c r="C36" s="3">
        <v>7</v>
      </c>
      <c r="D36" s="2" t="s">
        <v>68</v>
      </c>
      <c r="E36" s="2" t="s">
        <v>439</v>
      </c>
      <c r="F36" s="4" t="s">
        <v>435</v>
      </c>
      <c r="G36" s="4" t="s">
        <v>1052</v>
      </c>
      <c r="H36" s="4" t="s">
        <v>112</v>
      </c>
      <c r="I36" s="4" t="s">
        <v>8</v>
      </c>
      <c r="J36" s="4">
        <v>10</v>
      </c>
      <c r="K36" s="5">
        <v>9.9016956018518523E-2</v>
      </c>
      <c r="L36" s="8">
        <v>9.4710648148148158E-3</v>
      </c>
      <c r="M36" s="8">
        <v>1.9135532407407407E-2</v>
      </c>
      <c r="N36" s="8">
        <v>2.8972384259259257E-2</v>
      </c>
      <c r="O36" s="8">
        <v>3.9107569444444441E-2</v>
      </c>
      <c r="P36" s="8">
        <v>4.9013067129629627E-2</v>
      </c>
      <c r="Q36" s="8">
        <v>5.8883773148148154E-2</v>
      </c>
      <c r="R36" s="8">
        <v>6.8815868055555562E-2</v>
      </c>
      <c r="S36" s="8">
        <v>7.9305914351851844E-2</v>
      </c>
      <c r="T36" s="8">
        <v>8.9102222222222235E-2</v>
      </c>
      <c r="U36" s="16">
        <v>9.9016956018518523E-2</v>
      </c>
    </row>
    <row r="37" spans="1:21" x14ac:dyDescent="0.25">
      <c r="A37" s="21">
        <v>27</v>
      </c>
      <c r="B37" s="4">
        <v>53</v>
      </c>
      <c r="C37" s="3">
        <v>15</v>
      </c>
      <c r="D37" s="2" t="s">
        <v>76</v>
      </c>
      <c r="E37" s="2" t="s">
        <v>70</v>
      </c>
      <c r="F37" s="4" t="s">
        <v>435</v>
      </c>
      <c r="G37" s="4" t="s">
        <v>1052</v>
      </c>
      <c r="H37" s="4" t="s">
        <v>125</v>
      </c>
      <c r="I37" s="4" t="s">
        <v>2</v>
      </c>
      <c r="J37" s="4">
        <v>10</v>
      </c>
      <c r="K37" s="5">
        <v>9.9049178240740735E-2</v>
      </c>
      <c r="L37" s="8">
        <v>9.5178356481481468E-3</v>
      </c>
      <c r="M37" s="8">
        <v>1.9174965277777779E-2</v>
      </c>
      <c r="N37" s="8">
        <v>2.9023379629629628E-2</v>
      </c>
      <c r="O37" s="8">
        <v>3.9148159722222221E-2</v>
      </c>
      <c r="P37" s="8">
        <v>4.9060023148148148E-2</v>
      </c>
      <c r="Q37" s="8">
        <v>5.890810185185185E-2</v>
      </c>
      <c r="R37" s="8">
        <v>6.9162210648148148E-2</v>
      </c>
      <c r="S37" s="8">
        <v>7.9353657407407407E-2</v>
      </c>
      <c r="T37" s="8">
        <v>8.9133472222222218E-2</v>
      </c>
      <c r="U37" s="16">
        <v>9.9049178240740735E-2</v>
      </c>
    </row>
    <row r="38" spans="1:21" x14ac:dyDescent="0.25">
      <c r="A38" s="3">
        <v>28</v>
      </c>
      <c r="B38" s="4">
        <v>69</v>
      </c>
      <c r="C38" s="3">
        <v>8</v>
      </c>
      <c r="D38" s="2" t="s">
        <v>469</v>
      </c>
      <c r="E38" s="2" t="s">
        <v>0</v>
      </c>
      <c r="F38" s="4" t="s">
        <v>471</v>
      </c>
      <c r="G38" s="4" t="s">
        <v>1052</v>
      </c>
      <c r="H38" s="4" t="s">
        <v>470</v>
      </c>
      <c r="I38" s="4" t="s">
        <v>8</v>
      </c>
      <c r="J38" s="4">
        <v>10</v>
      </c>
      <c r="K38" s="5">
        <v>9.9049259259259267E-2</v>
      </c>
      <c r="L38" s="8">
        <v>9.5116203703703699E-3</v>
      </c>
      <c r="M38" s="8">
        <v>1.9170590277777778E-2</v>
      </c>
      <c r="N38" s="8">
        <v>2.9019340277777778E-2</v>
      </c>
      <c r="O38" s="8">
        <v>3.9138113425925929E-2</v>
      </c>
      <c r="P38" s="8">
        <v>4.9058495370370374E-2</v>
      </c>
      <c r="Q38" s="8">
        <v>5.8895000000000003E-2</v>
      </c>
      <c r="R38" s="8">
        <v>6.9134155092592589E-2</v>
      </c>
      <c r="S38" s="8">
        <v>7.9346608796296292E-2</v>
      </c>
      <c r="T38" s="8">
        <v>8.9136493055555557E-2</v>
      </c>
      <c r="U38" s="16">
        <v>9.9049259259259267E-2</v>
      </c>
    </row>
    <row r="39" spans="1:21" x14ac:dyDescent="0.25">
      <c r="A39" s="21">
        <v>29</v>
      </c>
      <c r="B39" s="4">
        <v>12</v>
      </c>
      <c r="C39" s="3">
        <v>9</v>
      </c>
      <c r="D39" s="2" t="s">
        <v>444</v>
      </c>
      <c r="E39" s="2" t="s">
        <v>37</v>
      </c>
      <c r="F39" s="4" t="s">
        <v>435</v>
      </c>
      <c r="G39" s="4" t="s">
        <v>1052</v>
      </c>
      <c r="H39" s="4" t="s">
        <v>445</v>
      </c>
      <c r="I39" s="4" t="s">
        <v>8</v>
      </c>
      <c r="J39" s="4">
        <v>10</v>
      </c>
      <c r="K39" s="5">
        <v>9.9092708333333335E-2</v>
      </c>
      <c r="L39" s="8">
        <v>9.4595370370370371E-3</v>
      </c>
      <c r="M39" s="8">
        <v>1.9121516203703701E-2</v>
      </c>
      <c r="N39" s="8">
        <v>2.8965625000000005E-2</v>
      </c>
      <c r="O39" s="8">
        <v>3.9085347222222219E-2</v>
      </c>
      <c r="P39" s="8">
        <v>4.9023449074074077E-2</v>
      </c>
      <c r="Q39" s="8">
        <v>5.8870821759259256E-2</v>
      </c>
      <c r="R39" s="8">
        <v>6.9097523148148154E-2</v>
      </c>
      <c r="S39" s="8">
        <v>7.9271180555555557E-2</v>
      </c>
      <c r="T39" s="8">
        <v>8.9073449074074065E-2</v>
      </c>
      <c r="U39" s="16">
        <v>9.9092708333333335E-2</v>
      </c>
    </row>
    <row r="40" spans="1:21" x14ac:dyDescent="0.25">
      <c r="A40" s="3">
        <v>30</v>
      </c>
      <c r="B40" s="4">
        <v>52</v>
      </c>
      <c r="C40" s="3">
        <v>10</v>
      </c>
      <c r="D40" s="2" t="s">
        <v>78</v>
      </c>
      <c r="E40" s="2" t="s">
        <v>472</v>
      </c>
      <c r="F40" s="4" t="s">
        <v>437</v>
      </c>
      <c r="G40" s="4" t="s">
        <v>1052</v>
      </c>
      <c r="H40" s="4" t="s">
        <v>120</v>
      </c>
      <c r="I40" s="4" t="s">
        <v>8</v>
      </c>
      <c r="J40" s="4">
        <v>10</v>
      </c>
      <c r="K40" s="5">
        <v>9.9254178240740745E-2</v>
      </c>
      <c r="L40" s="8">
        <v>9.4827199074074067E-3</v>
      </c>
      <c r="M40" s="8">
        <v>1.9160150462962964E-2</v>
      </c>
      <c r="N40" s="8">
        <v>2.8981388888888886E-2</v>
      </c>
      <c r="O40" s="8">
        <v>3.9124143518518513E-2</v>
      </c>
      <c r="P40" s="8">
        <v>4.9033333333333338E-2</v>
      </c>
      <c r="Q40" s="8">
        <v>5.8888171296296289E-2</v>
      </c>
      <c r="R40" s="8">
        <v>6.9137175925925928E-2</v>
      </c>
      <c r="S40" s="8">
        <v>7.933752314814814E-2</v>
      </c>
      <c r="T40" s="8">
        <v>8.9140289351851851E-2</v>
      </c>
      <c r="U40" s="16">
        <v>9.9254178240740745E-2</v>
      </c>
    </row>
    <row r="41" spans="1:21" x14ac:dyDescent="0.25">
      <c r="A41" s="21">
        <v>31</v>
      </c>
      <c r="B41" s="4">
        <v>14</v>
      </c>
      <c r="C41" s="3">
        <v>11</v>
      </c>
      <c r="D41" s="2" t="s">
        <v>149</v>
      </c>
      <c r="E41" s="2" t="s">
        <v>4</v>
      </c>
      <c r="F41" s="4" t="s">
        <v>437</v>
      </c>
      <c r="G41" s="4" t="s">
        <v>1052</v>
      </c>
      <c r="H41" s="4" t="s">
        <v>150</v>
      </c>
      <c r="I41" s="4" t="s">
        <v>8</v>
      </c>
      <c r="J41" s="4">
        <v>10</v>
      </c>
      <c r="K41" s="5">
        <v>9.9324548611111105E-2</v>
      </c>
      <c r="L41" s="8">
        <v>9.473206018518518E-3</v>
      </c>
      <c r="M41" s="8">
        <v>1.9145034722222221E-2</v>
      </c>
      <c r="N41" s="8">
        <v>2.8967511574074078E-2</v>
      </c>
      <c r="O41" s="8">
        <v>3.9075405092592594E-2</v>
      </c>
      <c r="P41" s="8">
        <v>4.9006469907407403E-2</v>
      </c>
      <c r="Q41" s="8">
        <v>5.8885914351851858E-2</v>
      </c>
      <c r="R41" s="8">
        <v>6.9109675925925929E-2</v>
      </c>
      <c r="S41" s="8">
        <v>7.9317164351851863E-2</v>
      </c>
      <c r="T41" s="8">
        <v>8.9092615740740733E-2</v>
      </c>
      <c r="U41" s="16">
        <v>9.9324548611111105E-2</v>
      </c>
    </row>
    <row r="42" spans="1:21" x14ac:dyDescent="0.25">
      <c r="A42" s="3">
        <v>32</v>
      </c>
      <c r="B42" s="4">
        <v>299</v>
      </c>
      <c r="C42" s="3">
        <v>12</v>
      </c>
      <c r="D42" s="2" t="s">
        <v>481</v>
      </c>
      <c r="E42" s="2" t="s">
        <v>480</v>
      </c>
      <c r="F42" s="4" t="s">
        <v>435</v>
      </c>
      <c r="G42" s="4" t="s">
        <v>1052</v>
      </c>
      <c r="H42" s="4" t="s">
        <v>482</v>
      </c>
      <c r="I42" s="4" t="s">
        <v>8</v>
      </c>
      <c r="J42" s="4">
        <v>10</v>
      </c>
      <c r="K42" s="5">
        <v>0.10284583333333334</v>
      </c>
      <c r="L42" s="8">
        <v>9.503518518518517E-3</v>
      </c>
      <c r="M42" s="8">
        <v>1.91653125E-2</v>
      </c>
      <c r="N42" s="8">
        <v>2.9004803240740742E-2</v>
      </c>
      <c r="O42" s="8">
        <v>3.9136319444444442E-2</v>
      </c>
      <c r="P42" s="8">
        <v>4.9056446759259263E-2</v>
      </c>
      <c r="Q42" s="8">
        <v>5.8909004629629634E-2</v>
      </c>
      <c r="R42" s="8">
        <v>6.9154004629629631E-2</v>
      </c>
      <c r="S42" s="8">
        <v>7.9351180555555553E-2</v>
      </c>
      <c r="T42" s="8">
        <v>9.0326030092592588E-2</v>
      </c>
      <c r="U42" s="16">
        <v>0.10284583333333334</v>
      </c>
    </row>
    <row r="43" spans="1:21" x14ac:dyDescent="0.25">
      <c r="A43" s="21">
        <v>33</v>
      </c>
      <c r="B43" s="4">
        <v>11</v>
      </c>
      <c r="C43" s="3">
        <v>13</v>
      </c>
      <c r="D43" s="2" t="s">
        <v>486</v>
      </c>
      <c r="E43" s="2" t="s">
        <v>485</v>
      </c>
      <c r="F43" s="4" t="s">
        <v>488</v>
      </c>
      <c r="G43" s="4" t="s">
        <v>1052</v>
      </c>
      <c r="H43" s="4" t="s">
        <v>487</v>
      </c>
      <c r="I43" s="4" t="s">
        <v>8</v>
      </c>
      <c r="J43" s="4">
        <v>10</v>
      </c>
      <c r="K43" s="5">
        <v>0.10676792824074073</v>
      </c>
      <c r="L43" s="8">
        <v>9.4475578703703701E-3</v>
      </c>
      <c r="M43" s="8">
        <v>1.9149722222222224E-2</v>
      </c>
      <c r="N43" s="8">
        <v>2.8985324074074073E-2</v>
      </c>
      <c r="O43" s="8">
        <v>3.9105763888888888E-2</v>
      </c>
      <c r="P43" s="8">
        <v>4.902577546296296E-2</v>
      </c>
      <c r="Q43" s="8">
        <v>5.8876851851851854E-2</v>
      </c>
      <c r="R43" s="8">
        <v>7.0320115740740749E-2</v>
      </c>
      <c r="S43" s="8">
        <v>8.2247164351851851E-2</v>
      </c>
      <c r="T43" s="8">
        <v>9.4523020833333346E-2</v>
      </c>
      <c r="U43" s="16">
        <v>0.10676792824074073</v>
      </c>
    </row>
    <row r="44" spans="1:21" x14ac:dyDescent="0.25">
      <c r="A44" s="3">
        <v>34</v>
      </c>
      <c r="B44" s="4">
        <v>74</v>
      </c>
      <c r="C44" s="3">
        <v>14</v>
      </c>
      <c r="D44" s="2" t="s">
        <v>490</v>
      </c>
      <c r="E44" s="2" t="s">
        <v>489</v>
      </c>
      <c r="F44" s="4" t="s">
        <v>435</v>
      </c>
      <c r="G44" s="4" t="s">
        <v>1052</v>
      </c>
      <c r="H44" s="4" t="s">
        <v>124</v>
      </c>
      <c r="I44" s="4" t="s">
        <v>8</v>
      </c>
      <c r="J44" s="4">
        <v>10</v>
      </c>
      <c r="K44" s="5">
        <v>0.10899371527777778</v>
      </c>
      <c r="L44" s="8">
        <v>9.5074884259259262E-3</v>
      </c>
      <c r="M44" s="8">
        <v>1.914449074074074E-2</v>
      </c>
      <c r="N44" s="8">
        <v>2.9017997685185187E-2</v>
      </c>
      <c r="O44" s="8">
        <v>3.9142627314814819E-2</v>
      </c>
      <c r="P44" s="8">
        <v>4.9047743055555558E-2</v>
      </c>
      <c r="Q44" s="8">
        <v>5.9995023148148148E-2</v>
      </c>
      <c r="R44" s="8">
        <v>7.2151516203703706E-2</v>
      </c>
      <c r="S44" s="8">
        <v>8.4605E-2</v>
      </c>
      <c r="T44" s="8">
        <v>9.6695891203703699E-2</v>
      </c>
      <c r="U44" s="16">
        <v>0.10899371527777778</v>
      </c>
    </row>
    <row r="45" spans="1:21" x14ac:dyDescent="0.25">
      <c r="A45" s="21">
        <v>35</v>
      </c>
      <c r="B45" s="4">
        <v>59</v>
      </c>
      <c r="C45" s="3">
        <v>4</v>
      </c>
      <c r="D45" s="2" t="s">
        <v>492</v>
      </c>
      <c r="E45" s="2" t="s">
        <v>491</v>
      </c>
      <c r="F45" s="4" t="s">
        <v>494</v>
      </c>
      <c r="G45" s="4" t="s">
        <v>1052</v>
      </c>
      <c r="H45" s="4" t="s">
        <v>493</v>
      </c>
      <c r="I45" s="4" t="s">
        <v>9</v>
      </c>
      <c r="J45" s="4">
        <v>10</v>
      </c>
      <c r="K45" s="5">
        <v>0.10990021990740741</v>
      </c>
      <c r="L45" s="8">
        <v>9.4865046296296295E-3</v>
      </c>
      <c r="M45" s="8">
        <v>1.9153773148148149E-2</v>
      </c>
      <c r="N45" s="8">
        <v>2.8999652777777777E-2</v>
      </c>
      <c r="O45" s="8">
        <v>3.9135358796296295E-2</v>
      </c>
      <c r="P45" s="8">
        <v>4.9054236111111114E-2</v>
      </c>
      <c r="Q45" s="8">
        <v>6.2285509259259263E-2</v>
      </c>
      <c r="R45" s="8">
        <v>7.5369988425925918E-2</v>
      </c>
      <c r="S45" s="8">
        <v>8.6814756944444446E-2</v>
      </c>
      <c r="T45" s="8">
        <v>9.8342268518518516E-2</v>
      </c>
      <c r="U45" s="16">
        <v>0.10990021990740741</v>
      </c>
    </row>
    <row r="46" spans="1:21" x14ac:dyDescent="0.25">
      <c r="A46" s="3">
        <v>36</v>
      </c>
      <c r="B46" s="4">
        <v>54</v>
      </c>
      <c r="C46" s="3">
        <v>15</v>
      </c>
      <c r="D46" s="2" t="s">
        <v>504</v>
      </c>
      <c r="E46" s="2" t="s">
        <v>503</v>
      </c>
      <c r="F46" s="4" t="s">
        <v>437</v>
      </c>
      <c r="G46" s="4" t="s">
        <v>1052</v>
      </c>
      <c r="H46" s="4" t="s">
        <v>505</v>
      </c>
      <c r="I46" s="4" t="s">
        <v>8</v>
      </c>
      <c r="J46" s="4">
        <v>10</v>
      </c>
      <c r="K46" s="5">
        <v>0.10997002314814815</v>
      </c>
      <c r="L46" s="8">
        <v>1.0176388888888889E-2</v>
      </c>
      <c r="M46" s="8">
        <v>2.1044062500000002E-2</v>
      </c>
      <c r="N46" s="8">
        <v>3.1718807870370368E-2</v>
      </c>
      <c r="O46" s="8">
        <v>4.2459201388888888E-2</v>
      </c>
      <c r="P46" s="8">
        <v>5.2829976851851847E-2</v>
      </c>
      <c r="Q46" s="8">
        <v>6.3985960648148155E-2</v>
      </c>
      <c r="R46" s="8">
        <v>7.5367650462962968E-2</v>
      </c>
      <c r="S46" s="8">
        <v>8.6811979166666664E-2</v>
      </c>
      <c r="T46" s="8">
        <v>9.837271990740741E-2</v>
      </c>
      <c r="U46" s="16">
        <v>0.10997002314814815</v>
      </c>
    </row>
    <row r="47" spans="1:21" x14ac:dyDescent="0.25">
      <c r="A47" s="21">
        <v>37</v>
      </c>
      <c r="B47" s="4">
        <v>19</v>
      </c>
      <c r="C47" s="3">
        <v>16</v>
      </c>
      <c r="D47" s="2" t="s">
        <v>506</v>
      </c>
      <c r="E47" s="2" t="s">
        <v>472</v>
      </c>
      <c r="F47" s="4" t="s">
        <v>435</v>
      </c>
      <c r="G47" s="4" t="s">
        <v>1052</v>
      </c>
      <c r="H47" s="4" t="s">
        <v>507</v>
      </c>
      <c r="I47" s="4" t="s">
        <v>2</v>
      </c>
      <c r="J47" s="4">
        <v>10</v>
      </c>
      <c r="K47" s="5">
        <v>0.11076353009259259</v>
      </c>
      <c r="L47" s="8">
        <v>1.0205243055555556E-2</v>
      </c>
      <c r="M47" s="8">
        <v>2.1082395833333333E-2</v>
      </c>
      <c r="N47" s="8">
        <v>3.1736215277777778E-2</v>
      </c>
      <c r="O47" s="8">
        <v>4.2497893518518515E-2</v>
      </c>
      <c r="P47" s="8">
        <v>5.2806666666666668E-2</v>
      </c>
      <c r="Q47" s="8">
        <v>6.4004166666666654E-2</v>
      </c>
      <c r="R47" s="8">
        <v>7.5511863425925918E-2</v>
      </c>
      <c r="S47" s="8">
        <v>8.689589120370371E-2</v>
      </c>
      <c r="T47" s="8">
        <v>9.8369456018518528E-2</v>
      </c>
      <c r="U47" s="16">
        <v>0.11076353009259259</v>
      </c>
    </row>
    <row r="48" spans="1:21" x14ac:dyDescent="0.25">
      <c r="A48" s="3">
        <v>38</v>
      </c>
      <c r="B48" s="4">
        <v>64</v>
      </c>
      <c r="C48" s="3">
        <v>16</v>
      </c>
      <c r="D48" s="2" t="s">
        <v>33</v>
      </c>
      <c r="E48" s="2" t="s">
        <v>25</v>
      </c>
      <c r="F48" s="4" t="s">
        <v>435</v>
      </c>
      <c r="G48" s="4" t="s">
        <v>1052</v>
      </c>
      <c r="H48" s="4" t="s">
        <v>129</v>
      </c>
      <c r="I48" s="4" t="s">
        <v>8</v>
      </c>
      <c r="J48" s="4">
        <v>10</v>
      </c>
      <c r="K48" s="5">
        <v>0.11076381944444445</v>
      </c>
      <c r="L48" s="8">
        <v>1.0220868055555556E-2</v>
      </c>
      <c r="M48" s="8">
        <v>2.1050104166666667E-2</v>
      </c>
      <c r="N48" s="8">
        <v>3.1769837962962962E-2</v>
      </c>
      <c r="O48" s="8">
        <v>4.2486412037037041E-2</v>
      </c>
      <c r="P48" s="8">
        <v>5.2746099537037038E-2</v>
      </c>
      <c r="Q48" s="8">
        <v>6.3970358796296298E-2</v>
      </c>
      <c r="R48" s="8">
        <v>7.5504733796296297E-2</v>
      </c>
      <c r="S48" s="8">
        <v>8.6892361111111108E-2</v>
      </c>
      <c r="T48" s="8">
        <v>9.8365185185185181E-2</v>
      </c>
      <c r="U48" s="16">
        <v>0.11076381944444445</v>
      </c>
    </row>
    <row r="49" spans="1:21" x14ac:dyDescent="0.25">
      <c r="A49" s="21">
        <v>39</v>
      </c>
      <c r="B49" s="4">
        <v>58</v>
      </c>
      <c r="C49" s="3">
        <v>5</v>
      </c>
      <c r="D49" s="2" t="s">
        <v>499</v>
      </c>
      <c r="E49" s="2" t="s">
        <v>0</v>
      </c>
      <c r="F49" s="4" t="s">
        <v>435</v>
      </c>
      <c r="G49" s="4" t="s">
        <v>1052</v>
      </c>
      <c r="H49" s="4" t="s">
        <v>500</v>
      </c>
      <c r="I49" s="4" t="s">
        <v>9</v>
      </c>
      <c r="J49" s="4">
        <v>10</v>
      </c>
      <c r="K49" s="5">
        <v>0.11167733796296297</v>
      </c>
      <c r="L49" s="8">
        <v>1.0216354166666667E-2</v>
      </c>
      <c r="M49" s="8">
        <v>2.1038900462962962E-2</v>
      </c>
      <c r="N49" s="8">
        <v>3.1739479166666668E-2</v>
      </c>
      <c r="O49" s="8">
        <v>4.2469849537037037E-2</v>
      </c>
      <c r="P49" s="8">
        <v>5.2796331018518515E-2</v>
      </c>
      <c r="Q49" s="8">
        <v>6.397925925925925E-2</v>
      </c>
      <c r="R49" s="8">
        <v>7.5504872685185187E-2</v>
      </c>
      <c r="S49" s="8">
        <v>8.6898449074074069E-2</v>
      </c>
      <c r="T49" s="8">
        <v>9.8501967592592596E-2</v>
      </c>
      <c r="U49" s="16">
        <v>0.11167733796296297</v>
      </c>
    </row>
    <row r="50" spans="1:21" x14ac:dyDescent="0.25">
      <c r="A50" s="3">
        <v>40</v>
      </c>
      <c r="B50" s="4">
        <v>73</v>
      </c>
      <c r="C50" s="3">
        <v>6</v>
      </c>
      <c r="D50" s="2" t="s">
        <v>145</v>
      </c>
      <c r="E50" s="2" t="s">
        <v>498</v>
      </c>
      <c r="F50" s="4" t="s">
        <v>448</v>
      </c>
      <c r="G50" s="4" t="s">
        <v>1052</v>
      </c>
      <c r="H50" s="4" t="s">
        <v>146</v>
      </c>
      <c r="I50" s="4" t="s">
        <v>9</v>
      </c>
      <c r="J50" s="4">
        <v>9</v>
      </c>
      <c r="K50" s="5">
        <v>9.8716168981481486E-2</v>
      </c>
      <c r="L50" s="8">
        <v>1.0182523148148147E-2</v>
      </c>
      <c r="M50" s="8">
        <v>2.1051585648148147E-2</v>
      </c>
      <c r="N50" s="8">
        <v>3.1702129629629629E-2</v>
      </c>
      <c r="O50" s="8">
        <v>4.2438425925925928E-2</v>
      </c>
      <c r="P50" s="8">
        <v>5.2830115740740737E-2</v>
      </c>
      <c r="Q50" s="8">
        <v>6.3976759259259261E-2</v>
      </c>
      <c r="R50" s="8">
        <v>7.5494050925925926E-2</v>
      </c>
      <c r="S50" s="8">
        <v>8.689637731481481E-2</v>
      </c>
      <c r="T50" s="8">
        <v>9.8716168981481486E-2</v>
      </c>
      <c r="U50" s="16"/>
    </row>
    <row r="51" spans="1:21" x14ac:dyDescent="0.25">
      <c r="A51" s="21">
        <v>41</v>
      </c>
      <c r="B51" s="4">
        <v>63</v>
      </c>
      <c r="C51" s="3">
        <v>17</v>
      </c>
      <c r="D51" s="2" t="s">
        <v>83</v>
      </c>
      <c r="E51" s="2" t="s">
        <v>480</v>
      </c>
      <c r="F51" s="4" t="s">
        <v>435</v>
      </c>
      <c r="G51" s="4" t="s">
        <v>1052</v>
      </c>
      <c r="H51" s="4" t="s">
        <v>128</v>
      </c>
      <c r="I51" s="4" t="s">
        <v>8</v>
      </c>
      <c r="J51" s="4">
        <v>9</v>
      </c>
      <c r="K51" s="5">
        <v>9.8727719907407405E-2</v>
      </c>
      <c r="L51" s="8">
        <v>1.0169884259259259E-2</v>
      </c>
      <c r="M51" s="8">
        <v>2.1070624999999999E-2</v>
      </c>
      <c r="N51" s="8">
        <v>3.174335648148148E-2</v>
      </c>
      <c r="O51" s="8">
        <v>4.2449120370370373E-2</v>
      </c>
      <c r="P51" s="8">
        <v>5.2793009259259262E-2</v>
      </c>
      <c r="Q51" s="8">
        <v>6.4001238425925921E-2</v>
      </c>
      <c r="R51" s="8">
        <v>7.5500798611111114E-2</v>
      </c>
      <c r="S51" s="8">
        <v>8.6898761574074071E-2</v>
      </c>
      <c r="T51" s="8">
        <v>9.8727719907407405E-2</v>
      </c>
      <c r="U51" s="16"/>
    </row>
    <row r="52" spans="1:21" x14ac:dyDescent="0.25">
      <c r="A52" s="3">
        <v>42</v>
      </c>
      <c r="B52" s="4">
        <v>49</v>
      </c>
      <c r="C52" s="3">
        <v>18</v>
      </c>
      <c r="D52" s="2" t="s">
        <v>495</v>
      </c>
      <c r="E52" s="2" t="s">
        <v>0</v>
      </c>
      <c r="F52" s="4" t="s">
        <v>497</v>
      </c>
      <c r="G52" s="4" t="s">
        <v>1054</v>
      </c>
      <c r="H52" s="4" t="s">
        <v>496</v>
      </c>
      <c r="I52" s="4" t="s">
        <v>8</v>
      </c>
      <c r="J52" s="4">
        <v>9</v>
      </c>
      <c r="K52" s="5">
        <v>9.960273148148148E-2</v>
      </c>
      <c r="L52" s="8">
        <v>9.5092129629629624E-3</v>
      </c>
      <c r="M52" s="8">
        <v>2.1020312499999999E-2</v>
      </c>
      <c r="N52" s="8">
        <v>3.1714618055555553E-2</v>
      </c>
      <c r="O52" s="8">
        <v>4.2426030092592597E-2</v>
      </c>
      <c r="P52" s="8">
        <v>5.2722858796296297E-2</v>
      </c>
      <c r="Q52" s="8">
        <v>6.3973252314814807E-2</v>
      </c>
      <c r="R52" s="8">
        <v>7.5490370370370374E-2</v>
      </c>
      <c r="S52" s="8">
        <v>8.6894456018518515E-2</v>
      </c>
      <c r="T52" s="8">
        <v>9.960273148148148E-2</v>
      </c>
      <c r="U52" s="16" t="s">
        <v>0</v>
      </c>
    </row>
    <row r="53" spans="1:21" x14ac:dyDescent="0.25">
      <c r="A53" s="21">
        <v>43</v>
      </c>
      <c r="B53" s="4">
        <v>65</v>
      </c>
      <c r="C53" s="3">
        <v>7</v>
      </c>
      <c r="D53" s="2" t="s">
        <v>82</v>
      </c>
      <c r="E53" s="2" t="s">
        <v>472</v>
      </c>
      <c r="F53" s="4" t="s">
        <v>448</v>
      </c>
      <c r="G53" s="4" t="s">
        <v>1052</v>
      </c>
      <c r="H53" s="4" t="s">
        <v>133</v>
      </c>
      <c r="I53" s="4" t="s">
        <v>9</v>
      </c>
      <c r="J53" s="4">
        <v>9</v>
      </c>
      <c r="K53" s="5">
        <v>0.10303725694444445</v>
      </c>
      <c r="L53" s="8">
        <v>1.0197233796296296E-2</v>
      </c>
      <c r="M53" s="8">
        <v>2.1035486111111112E-2</v>
      </c>
      <c r="N53" s="8">
        <v>3.1739976851851856E-2</v>
      </c>
      <c r="O53" s="8">
        <v>4.2459525462962965E-2</v>
      </c>
      <c r="P53" s="8">
        <v>5.2901331018518516E-2</v>
      </c>
      <c r="Q53" s="8">
        <v>6.5232106481481478E-2</v>
      </c>
      <c r="R53" s="8">
        <v>7.7892534722222226E-2</v>
      </c>
      <c r="S53" s="8">
        <v>9.0400057870370365E-2</v>
      </c>
      <c r="T53" s="8">
        <v>0.10303725694444445</v>
      </c>
      <c r="U53" s="16" t="s">
        <v>0</v>
      </c>
    </row>
    <row r="54" spans="1:21" x14ac:dyDescent="0.25">
      <c r="A54" s="3">
        <v>44</v>
      </c>
      <c r="B54" s="4">
        <v>15</v>
      </c>
      <c r="C54" s="3">
        <v>19</v>
      </c>
      <c r="D54" s="2" t="s">
        <v>509</v>
      </c>
      <c r="E54" s="2" t="s">
        <v>508</v>
      </c>
      <c r="F54" s="4" t="s">
        <v>510</v>
      </c>
      <c r="G54" s="4" t="s">
        <v>1052</v>
      </c>
      <c r="H54" s="4" t="s">
        <v>134</v>
      </c>
      <c r="I54" s="4" t="s">
        <v>8</v>
      </c>
      <c r="J54" s="4">
        <v>9</v>
      </c>
      <c r="K54" s="5">
        <v>0.10304509259259259</v>
      </c>
      <c r="L54" s="8">
        <v>1.0196643518518518E-2</v>
      </c>
      <c r="M54" s="8">
        <v>2.1026898148148149E-2</v>
      </c>
      <c r="N54" s="8">
        <v>3.1750046296296297E-2</v>
      </c>
      <c r="O54" s="8">
        <v>4.244348379629629E-2</v>
      </c>
      <c r="P54" s="8">
        <v>5.2816238425925921E-2</v>
      </c>
      <c r="Q54" s="8">
        <v>6.5234560185185184E-2</v>
      </c>
      <c r="R54" s="8">
        <v>7.7895115740740747E-2</v>
      </c>
      <c r="S54" s="8">
        <v>9.0404490740740737E-2</v>
      </c>
      <c r="T54" s="8">
        <v>0.10304509259259259</v>
      </c>
      <c r="U54" s="16" t="s">
        <v>0</v>
      </c>
    </row>
    <row r="55" spans="1:21" x14ac:dyDescent="0.25">
      <c r="A55" s="21">
        <v>45</v>
      </c>
      <c r="B55" s="4">
        <v>45</v>
      </c>
      <c r="C55" s="3">
        <v>20</v>
      </c>
      <c r="D55" s="2" t="s">
        <v>85</v>
      </c>
      <c r="E55" s="2" t="s">
        <v>0</v>
      </c>
      <c r="F55" s="4" t="s">
        <v>437</v>
      </c>
      <c r="G55" s="4" t="s">
        <v>1052</v>
      </c>
      <c r="H55" s="4" t="s">
        <v>130</v>
      </c>
      <c r="I55" s="4" t="s">
        <v>8</v>
      </c>
      <c r="J55" s="4">
        <v>9</v>
      </c>
      <c r="K55" s="5">
        <v>0.10747519675925926</v>
      </c>
      <c r="L55" s="8">
        <v>1.0238437499999999E-2</v>
      </c>
      <c r="M55" s="8">
        <v>2.1873657407407408E-2</v>
      </c>
      <c r="N55" s="8">
        <v>3.3027708333333329E-2</v>
      </c>
      <c r="O55" s="8">
        <v>4.4399201388888893E-2</v>
      </c>
      <c r="P55" s="8">
        <v>5.5533703703703703E-2</v>
      </c>
      <c r="Q55" s="8">
        <v>6.8066909722222221E-2</v>
      </c>
      <c r="R55" s="8">
        <v>8.1008379629629632E-2</v>
      </c>
      <c r="S55" s="8">
        <v>9.4222118055555568E-2</v>
      </c>
      <c r="T55" s="8">
        <v>0.10747519675925926</v>
      </c>
      <c r="U55" s="16" t="s">
        <v>0</v>
      </c>
    </row>
    <row r="56" spans="1:21" x14ac:dyDescent="0.25">
      <c r="A56" s="3">
        <v>46</v>
      </c>
      <c r="B56" s="4">
        <v>50</v>
      </c>
      <c r="C56" s="3">
        <v>21</v>
      </c>
      <c r="D56" s="2" t="s">
        <v>89</v>
      </c>
      <c r="E56" s="2" t="s">
        <v>511</v>
      </c>
      <c r="F56" s="4" t="s">
        <v>435</v>
      </c>
      <c r="G56" s="4" t="s">
        <v>1052</v>
      </c>
      <c r="H56" s="4" t="s">
        <v>322</v>
      </c>
      <c r="I56" s="4" t="s">
        <v>8</v>
      </c>
      <c r="J56" s="4">
        <v>9</v>
      </c>
      <c r="K56" s="5">
        <v>0.1081119675925926</v>
      </c>
      <c r="L56" s="8">
        <v>1.084758101851852E-2</v>
      </c>
      <c r="M56" s="8">
        <v>2.1931180555555554E-2</v>
      </c>
      <c r="N56" s="8">
        <v>3.302268518518519E-2</v>
      </c>
      <c r="O56" s="8">
        <v>4.4426828703703708E-2</v>
      </c>
      <c r="P56" s="8">
        <v>5.5544976851851856E-2</v>
      </c>
      <c r="Q56" s="8">
        <v>6.8085891203703702E-2</v>
      </c>
      <c r="R56" s="8">
        <v>8.1016678240740742E-2</v>
      </c>
      <c r="S56" s="8">
        <v>9.4523530092592581E-2</v>
      </c>
      <c r="T56" s="8">
        <v>0.1081119675925926</v>
      </c>
      <c r="U56" s="16" t="s">
        <v>0</v>
      </c>
    </row>
    <row r="57" spans="1:21" x14ac:dyDescent="0.25">
      <c r="A57" s="21">
        <v>47</v>
      </c>
      <c r="B57" s="4">
        <v>46</v>
      </c>
      <c r="C57" s="3">
        <v>22</v>
      </c>
      <c r="D57" s="2" t="s">
        <v>519</v>
      </c>
      <c r="E57" s="2" t="s">
        <v>0</v>
      </c>
      <c r="F57" s="4" t="s">
        <v>521</v>
      </c>
      <c r="G57" s="4" t="s">
        <v>1052</v>
      </c>
      <c r="H57" s="4" t="s">
        <v>520</v>
      </c>
      <c r="I57" s="4" t="s">
        <v>8</v>
      </c>
      <c r="J57" s="4">
        <v>9</v>
      </c>
      <c r="K57" s="5">
        <v>0.10919217592592594</v>
      </c>
      <c r="L57" s="8">
        <v>1.1242210648148149E-2</v>
      </c>
      <c r="M57" s="8">
        <v>2.2783819444444447E-2</v>
      </c>
      <c r="N57" s="8">
        <v>3.5205879629629629E-2</v>
      </c>
      <c r="O57" s="8">
        <v>4.7236423611111113E-2</v>
      </c>
      <c r="P57" s="8">
        <v>5.9168541666666664E-2</v>
      </c>
      <c r="Q57" s="8">
        <v>7.1642418981481479E-2</v>
      </c>
      <c r="R57" s="8">
        <v>8.4344560185185172E-2</v>
      </c>
      <c r="S57" s="8">
        <v>9.6717152777777773E-2</v>
      </c>
      <c r="T57" s="8">
        <v>0.10919217592592594</v>
      </c>
      <c r="U57" s="16" t="s">
        <v>0</v>
      </c>
    </row>
    <row r="58" spans="1:21" x14ac:dyDescent="0.25">
      <c r="A58" s="3">
        <v>48</v>
      </c>
      <c r="B58" s="4">
        <v>25</v>
      </c>
      <c r="C58" s="3">
        <v>23</v>
      </c>
      <c r="D58" s="2" t="s">
        <v>518</v>
      </c>
      <c r="E58" s="2" t="s">
        <v>517</v>
      </c>
      <c r="F58" s="4" t="s">
        <v>437</v>
      </c>
      <c r="G58" s="4" t="s">
        <v>1052</v>
      </c>
      <c r="H58" s="4" t="s">
        <v>345</v>
      </c>
      <c r="I58" s="4" t="s">
        <v>8</v>
      </c>
      <c r="J58" s="4">
        <v>9</v>
      </c>
      <c r="K58" s="5">
        <v>0.11014283564814814</v>
      </c>
      <c r="L58" s="8">
        <v>1.086119212962963E-2</v>
      </c>
      <c r="M58" s="8">
        <v>2.1906180555555554E-2</v>
      </c>
      <c r="N58" s="8">
        <v>3.379971064814815E-2</v>
      </c>
      <c r="O58" s="8">
        <v>4.5992187500000004E-2</v>
      </c>
      <c r="P58" s="8">
        <v>5.805178240740741E-2</v>
      </c>
      <c r="Q58" s="8">
        <v>7.0529120370370374E-2</v>
      </c>
      <c r="R58" s="8">
        <v>8.3569236111111111E-2</v>
      </c>
      <c r="S58" s="8">
        <v>9.6805289351851842E-2</v>
      </c>
      <c r="T58" s="8">
        <v>0.11014283564814814</v>
      </c>
      <c r="U58" s="16" t="s">
        <v>0</v>
      </c>
    </row>
    <row r="59" spans="1:21" x14ac:dyDescent="0.25">
      <c r="A59" s="21">
        <v>49</v>
      </c>
      <c r="B59" s="4">
        <v>60</v>
      </c>
      <c r="C59" s="3">
        <v>8</v>
      </c>
      <c r="D59" s="2" t="s">
        <v>38</v>
      </c>
      <c r="E59" s="2" t="s">
        <v>522</v>
      </c>
      <c r="F59" s="4" t="s">
        <v>437</v>
      </c>
      <c r="G59" s="4" t="s">
        <v>1052</v>
      </c>
      <c r="H59" s="4" t="s">
        <v>140</v>
      </c>
      <c r="I59" s="4" t="s">
        <v>9</v>
      </c>
      <c r="J59" s="4">
        <v>8</v>
      </c>
      <c r="K59" s="5">
        <v>9.9149004629629625E-2</v>
      </c>
      <c r="L59" s="8">
        <v>1.1402025462962963E-2</v>
      </c>
      <c r="M59" s="8">
        <v>2.3106666666666668E-2</v>
      </c>
      <c r="N59" s="8">
        <v>3.5218391203703701E-2</v>
      </c>
      <c r="O59" s="8">
        <v>4.7250601851851849E-2</v>
      </c>
      <c r="P59" s="8">
        <v>5.9172106481481489E-2</v>
      </c>
      <c r="Q59" s="8">
        <v>7.2114444444444439E-2</v>
      </c>
      <c r="R59" s="8">
        <v>8.5636354166666664E-2</v>
      </c>
      <c r="S59" s="8">
        <v>9.9149004629629625E-2</v>
      </c>
      <c r="T59" s="8" t="s">
        <v>0</v>
      </c>
      <c r="U59" s="16" t="s">
        <v>0</v>
      </c>
    </row>
    <row r="60" spans="1:21" x14ac:dyDescent="0.25">
      <c r="A60" s="3" t="s">
        <v>530</v>
      </c>
      <c r="B60" s="4">
        <v>13</v>
      </c>
      <c r="C60" s="3"/>
      <c r="D60" s="2" t="s">
        <v>501</v>
      </c>
      <c r="E60" s="2" t="s">
        <v>480</v>
      </c>
      <c r="F60" s="4" t="s">
        <v>437</v>
      </c>
      <c r="G60" s="4" t="s">
        <v>1052</v>
      </c>
      <c r="H60" s="4" t="s">
        <v>502</v>
      </c>
      <c r="I60" s="4" t="s">
        <v>8</v>
      </c>
      <c r="J60" s="4"/>
      <c r="K60" s="5">
        <v>7.5492835648148141E-2</v>
      </c>
      <c r="L60" s="8">
        <v>1.0199317129629629E-2</v>
      </c>
      <c r="M60" s="8">
        <v>2.100386574074074E-2</v>
      </c>
      <c r="N60" s="8">
        <v>3.1712337962962966E-2</v>
      </c>
      <c r="O60" s="8">
        <v>4.2418680555555553E-2</v>
      </c>
      <c r="P60" s="8">
        <v>5.2725763888888888E-2</v>
      </c>
      <c r="Q60" s="8">
        <v>6.3982094907407402E-2</v>
      </c>
      <c r="R60" s="8">
        <v>7.5492835648148141E-2</v>
      </c>
      <c r="S60" s="8" t="s">
        <v>0</v>
      </c>
      <c r="T60" s="8" t="s">
        <v>0</v>
      </c>
      <c r="U60" s="16" t="s">
        <v>0</v>
      </c>
    </row>
    <row r="61" spans="1:21" x14ac:dyDescent="0.25">
      <c r="A61" s="3" t="s">
        <v>530</v>
      </c>
      <c r="B61" s="4">
        <v>68</v>
      </c>
      <c r="C61" s="3"/>
      <c r="D61" s="2" t="s">
        <v>121</v>
      </c>
      <c r="E61" s="2" t="s">
        <v>0</v>
      </c>
      <c r="F61" s="4" t="s">
        <v>435</v>
      </c>
      <c r="G61" s="4" t="s">
        <v>1052</v>
      </c>
      <c r="H61" s="4" t="s">
        <v>122</v>
      </c>
      <c r="I61" s="4" t="s">
        <v>8</v>
      </c>
      <c r="J61" s="4"/>
      <c r="K61" s="5">
        <v>6.9313206018518522E-2</v>
      </c>
      <c r="L61" s="8">
        <v>1.0165185185185185E-2</v>
      </c>
      <c r="M61" s="8">
        <v>2.1058275462962961E-2</v>
      </c>
      <c r="N61" s="8">
        <v>3.1745266203703708E-2</v>
      </c>
      <c r="O61" s="8">
        <v>4.2462233796296295E-2</v>
      </c>
      <c r="P61" s="8">
        <v>5.6805266203703707E-2</v>
      </c>
      <c r="Q61" s="8">
        <v>6.9313206018518522E-2</v>
      </c>
      <c r="R61" s="8" t="s">
        <v>0</v>
      </c>
      <c r="S61" s="8" t="s">
        <v>0</v>
      </c>
      <c r="T61" s="8" t="s">
        <v>0</v>
      </c>
      <c r="U61" s="16" t="s">
        <v>0</v>
      </c>
    </row>
    <row r="62" spans="1:21" x14ac:dyDescent="0.25">
      <c r="A62" s="3" t="s">
        <v>530</v>
      </c>
      <c r="B62" s="4">
        <v>56</v>
      </c>
      <c r="C62" s="3"/>
      <c r="D62" s="2" t="s">
        <v>514</v>
      </c>
      <c r="E62" s="2" t="s">
        <v>513</v>
      </c>
      <c r="F62" s="4" t="s">
        <v>435</v>
      </c>
      <c r="G62" s="4" t="s">
        <v>1052</v>
      </c>
      <c r="H62" s="4" t="s">
        <v>260</v>
      </c>
      <c r="I62" s="4" t="s">
        <v>9</v>
      </c>
      <c r="J62" s="4"/>
      <c r="K62" s="5">
        <v>5.2805821759259262E-2</v>
      </c>
      <c r="L62" s="8">
        <v>9.5264467592592588E-3</v>
      </c>
      <c r="M62" s="8">
        <v>2.1036203703703706E-2</v>
      </c>
      <c r="N62" s="8">
        <v>3.1723171296296294E-2</v>
      </c>
      <c r="O62" s="8">
        <v>4.2483113425925922E-2</v>
      </c>
      <c r="P62" s="8">
        <v>5.2805821759259262E-2</v>
      </c>
      <c r="Q62" s="8" t="s">
        <v>0</v>
      </c>
      <c r="R62" s="8" t="s">
        <v>0</v>
      </c>
      <c r="S62" s="8" t="s">
        <v>0</v>
      </c>
      <c r="T62" s="8" t="s">
        <v>0</v>
      </c>
      <c r="U62" s="16" t="s">
        <v>0</v>
      </c>
    </row>
    <row r="63" spans="1:21" x14ac:dyDescent="0.25">
      <c r="A63" s="3" t="s">
        <v>530</v>
      </c>
      <c r="B63" s="4">
        <v>72</v>
      </c>
      <c r="C63" s="3"/>
      <c r="D63" s="2" t="s">
        <v>516</v>
      </c>
      <c r="E63" s="2" t="s">
        <v>515</v>
      </c>
      <c r="F63" s="4" t="s">
        <v>484</v>
      </c>
      <c r="G63" s="4" t="s">
        <v>1052</v>
      </c>
      <c r="H63" s="4" t="s">
        <v>206</v>
      </c>
      <c r="I63" s="4" t="s">
        <v>6</v>
      </c>
      <c r="J63" s="4"/>
      <c r="K63" s="5">
        <v>5.396259259259259E-2</v>
      </c>
      <c r="L63" s="8">
        <v>9.5218749999999991E-3</v>
      </c>
      <c r="M63" s="8">
        <v>2.1049814814814813E-2</v>
      </c>
      <c r="N63" s="8">
        <v>3.1761064814814818E-2</v>
      </c>
      <c r="O63" s="8">
        <v>4.2488553240740745E-2</v>
      </c>
      <c r="P63" s="8">
        <v>5.396259259259259E-2</v>
      </c>
      <c r="Q63" s="8" t="s">
        <v>0</v>
      </c>
      <c r="R63" s="8" t="s">
        <v>0</v>
      </c>
      <c r="S63" s="8" t="s">
        <v>0</v>
      </c>
      <c r="T63" s="8" t="s">
        <v>0</v>
      </c>
      <c r="U63" s="16" t="s">
        <v>0</v>
      </c>
    </row>
    <row r="64" spans="1:21" x14ac:dyDescent="0.25">
      <c r="A64" s="3" t="s">
        <v>530</v>
      </c>
      <c r="B64" s="4">
        <v>76</v>
      </c>
      <c r="C64" s="3"/>
      <c r="D64" s="2" t="s">
        <v>524</v>
      </c>
      <c r="E64" s="2" t="s">
        <v>523</v>
      </c>
      <c r="F64" s="4" t="s">
        <v>437</v>
      </c>
      <c r="G64" s="4" t="s">
        <v>1052</v>
      </c>
      <c r="H64" s="4" t="s">
        <v>138</v>
      </c>
      <c r="I64" s="4" t="s">
        <v>9</v>
      </c>
      <c r="J64" s="4"/>
      <c r="K64" s="5">
        <v>6.2093252314814808E-2</v>
      </c>
      <c r="L64" s="8">
        <v>1.1462951388888891E-2</v>
      </c>
      <c r="M64" s="8">
        <v>2.3584756944444441E-2</v>
      </c>
      <c r="N64" s="8">
        <v>3.6234143518518516E-2</v>
      </c>
      <c r="O64" s="8">
        <v>4.920226851851852E-2</v>
      </c>
      <c r="P64" s="8">
        <v>6.2093252314814808E-2</v>
      </c>
      <c r="Q64" s="8" t="s">
        <v>0</v>
      </c>
      <c r="R64" s="8" t="s">
        <v>0</v>
      </c>
      <c r="S64" s="8" t="s">
        <v>0</v>
      </c>
      <c r="T64" s="8" t="s">
        <v>0</v>
      </c>
      <c r="U64" s="16" t="s">
        <v>0</v>
      </c>
    </row>
    <row r="65" spans="1:21" x14ac:dyDescent="0.25">
      <c r="A65" s="3" t="s">
        <v>530</v>
      </c>
      <c r="B65" s="4">
        <v>67</v>
      </c>
      <c r="C65" s="3"/>
      <c r="D65" s="2" t="s">
        <v>126</v>
      </c>
      <c r="E65" s="2" t="s">
        <v>0</v>
      </c>
      <c r="F65" s="4" t="s">
        <v>435</v>
      </c>
      <c r="G65" s="4" t="s">
        <v>1052</v>
      </c>
      <c r="H65" s="4" t="s">
        <v>127</v>
      </c>
      <c r="I65" s="4" t="s">
        <v>9</v>
      </c>
      <c r="J65" s="4"/>
      <c r="K65" s="5">
        <v>4.2421087962962963E-2</v>
      </c>
      <c r="L65" s="8">
        <v>1.0173113425925926E-2</v>
      </c>
      <c r="M65" s="8">
        <v>2.1010428240740741E-2</v>
      </c>
      <c r="N65" s="8">
        <v>3.1709178240740744E-2</v>
      </c>
      <c r="O65" s="8">
        <v>4.2421087962962963E-2</v>
      </c>
      <c r="P65" s="8" t="s">
        <v>0</v>
      </c>
      <c r="Q65" s="8" t="s">
        <v>0</v>
      </c>
      <c r="R65" s="8" t="s">
        <v>0</v>
      </c>
      <c r="S65" s="8" t="s">
        <v>0</v>
      </c>
      <c r="T65" s="8" t="s">
        <v>0</v>
      </c>
      <c r="U65" s="16" t="s">
        <v>0</v>
      </c>
    </row>
    <row r="66" spans="1:21" x14ac:dyDescent="0.25">
      <c r="A66" s="3" t="s">
        <v>53</v>
      </c>
      <c r="B66" s="4">
        <v>55</v>
      </c>
      <c r="C66" s="3"/>
      <c r="D66" s="2" t="s">
        <v>546</v>
      </c>
      <c r="E66" s="2" t="s">
        <v>545</v>
      </c>
      <c r="F66" s="4" t="s">
        <v>548</v>
      </c>
      <c r="G66" s="4" t="s">
        <v>1052</v>
      </c>
      <c r="H66" s="4" t="s">
        <v>547</v>
      </c>
      <c r="I66" s="4" t="s">
        <v>8</v>
      </c>
      <c r="J66" s="4"/>
      <c r="K66" s="5" t="s">
        <v>0</v>
      </c>
      <c r="L66" s="8" t="s">
        <v>0</v>
      </c>
      <c r="M66" s="8" t="s">
        <v>0</v>
      </c>
      <c r="N66" s="8" t="s">
        <v>0</v>
      </c>
      <c r="O66" s="8" t="s">
        <v>0</v>
      </c>
      <c r="P66" s="8" t="s">
        <v>0</v>
      </c>
      <c r="Q66" s="8" t="s">
        <v>0</v>
      </c>
      <c r="R66" s="8" t="s">
        <v>0</v>
      </c>
      <c r="S66" s="8" t="s">
        <v>0</v>
      </c>
      <c r="T66" s="8" t="s">
        <v>0</v>
      </c>
      <c r="U66" s="16" t="s">
        <v>0</v>
      </c>
    </row>
    <row r="67" spans="1:21" x14ac:dyDescent="0.25">
      <c r="A67" s="3" t="s">
        <v>53</v>
      </c>
      <c r="B67" s="4">
        <v>24</v>
      </c>
      <c r="C67" s="3"/>
      <c r="D67" s="2" t="s">
        <v>553</v>
      </c>
      <c r="E67" s="2" t="s">
        <v>552</v>
      </c>
      <c r="F67" s="4" t="s">
        <v>448</v>
      </c>
      <c r="G67" s="4" t="s">
        <v>1052</v>
      </c>
      <c r="H67" s="4" t="s">
        <v>554</v>
      </c>
      <c r="I67" s="4" t="s">
        <v>8</v>
      </c>
      <c r="J67" s="4"/>
      <c r="K67" s="5" t="s">
        <v>0</v>
      </c>
      <c r="L67" s="8" t="s">
        <v>0</v>
      </c>
      <c r="M67" s="8" t="s">
        <v>0</v>
      </c>
      <c r="N67" s="8" t="s">
        <v>0</v>
      </c>
      <c r="O67" s="8" t="s">
        <v>0</v>
      </c>
      <c r="P67" s="8" t="s">
        <v>0</v>
      </c>
      <c r="Q67" s="8" t="s">
        <v>0</v>
      </c>
      <c r="R67" s="8" t="s">
        <v>0</v>
      </c>
      <c r="S67" s="8" t="s">
        <v>0</v>
      </c>
      <c r="T67" s="8" t="s">
        <v>0</v>
      </c>
      <c r="U67" s="16" t="s">
        <v>0</v>
      </c>
    </row>
    <row r="68" spans="1:21" x14ac:dyDescent="0.25">
      <c r="A68" s="3" t="s">
        <v>53</v>
      </c>
      <c r="B68" s="4">
        <v>7</v>
      </c>
      <c r="C68" s="3"/>
      <c r="D68" s="2" t="s">
        <v>529</v>
      </c>
      <c r="E68" s="2" t="s">
        <v>528</v>
      </c>
      <c r="F68" s="4" t="s">
        <v>455</v>
      </c>
      <c r="G68" s="4" t="s">
        <v>1052</v>
      </c>
      <c r="H68" s="4" t="s">
        <v>163</v>
      </c>
      <c r="I68" s="4" t="s">
        <v>6</v>
      </c>
      <c r="J68" s="4"/>
      <c r="K68" s="5" t="s">
        <v>0</v>
      </c>
      <c r="L68" s="8" t="s">
        <v>0</v>
      </c>
      <c r="M68" s="8" t="s">
        <v>0</v>
      </c>
      <c r="N68" s="8" t="s">
        <v>0</v>
      </c>
      <c r="O68" s="8" t="s">
        <v>0</v>
      </c>
      <c r="P68" s="8" t="s">
        <v>0</v>
      </c>
      <c r="Q68" s="8" t="s">
        <v>0</v>
      </c>
      <c r="R68" s="8" t="s">
        <v>0</v>
      </c>
      <c r="S68" s="8" t="s">
        <v>0</v>
      </c>
      <c r="T68" s="8" t="s">
        <v>0</v>
      </c>
      <c r="U68" s="16" t="s">
        <v>0</v>
      </c>
    </row>
    <row r="69" spans="1:21" x14ac:dyDescent="0.25">
      <c r="A69" s="3" t="s">
        <v>53</v>
      </c>
      <c r="B69" s="4">
        <v>37</v>
      </c>
      <c r="C69" s="3"/>
      <c r="D69" s="2" t="s">
        <v>549</v>
      </c>
      <c r="E69" s="2" t="s">
        <v>433</v>
      </c>
      <c r="F69" s="4" t="s">
        <v>435</v>
      </c>
      <c r="G69" s="4" t="s">
        <v>1052</v>
      </c>
      <c r="H69" s="4" t="s">
        <v>141</v>
      </c>
      <c r="I69" s="4" t="s">
        <v>2</v>
      </c>
      <c r="J69" s="4"/>
      <c r="K69" s="5" t="s">
        <v>0</v>
      </c>
      <c r="L69" s="8" t="s">
        <v>0</v>
      </c>
      <c r="M69" s="8" t="s">
        <v>0</v>
      </c>
      <c r="N69" s="8" t="s">
        <v>0</v>
      </c>
      <c r="O69" s="8" t="s">
        <v>0</v>
      </c>
      <c r="P69" s="8" t="s">
        <v>0</v>
      </c>
      <c r="Q69" s="8" t="s">
        <v>0</v>
      </c>
      <c r="R69" s="8" t="s">
        <v>0</v>
      </c>
      <c r="S69" s="8" t="s">
        <v>0</v>
      </c>
      <c r="T69" s="8" t="s">
        <v>0</v>
      </c>
      <c r="U69" s="16" t="s">
        <v>0</v>
      </c>
    </row>
    <row r="70" spans="1:21" x14ac:dyDescent="0.25">
      <c r="A70" s="3" t="s">
        <v>53</v>
      </c>
      <c r="B70" s="4">
        <v>57</v>
      </c>
      <c r="C70" s="3"/>
      <c r="D70" s="2" t="s">
        <v>557</v>
      </c>
      <c r="E70" s="2" t="s">
        <v>0</v>
      </c>
      <c r="F70" s="4" t="s">
        <v>435</v>
      </c>
      <c r="G70" s="4" t="s">
        <v>1052</v>
      </c>
      <c r="H70" s="4" t="s">
        <v>558</v>
      </c>
      <c r="I70" s="4" t="s">
        <v>9</v>
      </c>
      <c r="J70" s="4"/>
      <c r="K70" s="5" t="s">
        <v>0</v>
      </c>
      <c r="L70" s="8" t="s">
        <v>0</v>
      </c>
      <c r="M70" s="8" t="s">
        <v>0</v>
      </c>
      <c r="N70" s="8" t="s">
        <v>0</v>
      </c>
      <c r="O70" s="8" t="s">
        <v>0</v>
      </c>
      <c r="P70" s="8" t="s">
        <v>0</v>
      </c>
      <c r="Q70" s="8" t="s">
        <v>0</v>
      </c>
      <c r="R70" s="8" t="s">
        <v>0</v>
      </c>
      <c r="S70" s="8" t="s">
        <v>0</v>
      </c>
      <c r="T70" s="8" t="s">
        <v>0</v>
      </c>
      <c r="U70" s="16" t="s">
        <v>0</v>
      </c>
    </row>
    <row r="71" spans="1:21" x14ac:dyDescent="0.25">
      <c r="A71" s="3" t="s">
        <v>53</v>
      </c>
      <c r="B71" s="4">
        <v>10</v>
      </c>
      <c r="C71" s="3"/>
      <c r="D71" s="2" t="s">
        <v>539</v>
      </c>
      <c r="E71" s="2" t="s">
        <v>538</v>
      </c>
      <c r="F71" s="4" t="s">
        <v>540</v>
      </c>
      <c r="G71" s="4" t="s">
        <v>1052</v>
      </c>
      <c r="H71" s="4" t="s">
        <v>105</v>
      </c>
      <c r="I71" s="4" t="s">
        <v>8</v>
      </c>
      <c r="J71" s="4"/>
      <c r="K71" s="5" t="s">
        <v>0</v>
      </c>
      <c r="L71" s="8" t="s">
        <v>0</v>
      </c>
      <c r="M71" s="8" t="s">
        <v>0</v>
      </c>
      <c r="N71" s="8" t="s">
        <v>0</v>
      </c>
      <c r="O71" s="8" t="s">
        <v>0</v>
      </c>
      <c r="P71" s="8" t="s">
        <v>0</v>
      </c>
      <c r="Q71" s="8" t="s">
        <v>0</v>
      </c>
      <c r="R71" s="8" t="s">
        <v>0</v>
      </c>
      <c r="S71" s="8" t="s">
        <v>0</v>
      </c>
      <c r="T71" s="8" t="s">
        <v>0</v>
      </c>
      <c r="U71" s="16" t="s">
        <v>0</v>
      </c>
    </row>
    <row r="72" spans="1:21" x14ac:dyDescent="0.25">
      <c r="A72" s="3" t="s">
        <v>53</v>
      </c>
      <c r="B72" s="4">
        <v>71</v>
      </c>
      <c r="C72" s="3"/>
      <c r="D72" s="2" t="s">
        <v>535</v>
      </c>
      <c r="E72" s="2" t="s">
        <v>0</v>
      </c>
      <c r="F72" s="4" t="s">
        <v>435</v>
      </c>
      <c r="G72" s="4" t="s">
        <v>1052</v>
      </c>
      <c r="H72" s="4" t="s">
        <v>536</v>
      </c>
      <c r="I72" s="4" t="s">
        <v>2</v>
      </c>
      <c r="J72" s="4"/>
      <c r="K72" s="5" t="s">
        <v>0</v>
      </c>
      <c r="L72" s="8" t="s">
        <v>0</v>
      </c>
      <c r="M72" s="8" t="s">
        <v>0</v>
      </c>
      <c r="N72" s="8" t="s">
        <v>0</v>
      </c>
      <c r="O72" s="8" t="s">
        <v>0</v>
      </c>
      <c r="P72" s="8" t="s">
        <v>0</v>
      </c>
      <c r="Q72" s="8" t="s">
        <v>0</v>
      </c>
      <c r="R72" s="8" t="s">
        <v>0</v>
      </c>
      <c r="S72" s="8" t="s">
        <v>0</v>
      </c>
      <c r="T72" s="8" t="s">
        <v>0</v>
      </c>
      <c r="U72" s="16" t="s">
        <v>0</v>
      </c>
    </row>
    <row r="73" spans="1:21" x14ac:dyDescent="0.25">
      <c r="A73" s="3" t="s">
        <v>53</v>
      </c>
      <c r="B73" s="4">
        <v>61</v>
      </c>
      <c r="C73" s="3"/>
      <c r="D73" s="2" t="s">
        <v>559</v>
      </c>
      <c r="E73" s="2" t="s">
        <v>65</v>
      </c>
      <c r="F73" s="4" t="s">
        <v>561</v>
      </c>
      <c r="G73" s="4" t="s">
        <v>1052</v>
      </c>
      <c r="H73" s="4" t="s">
        <v>560</v>
      </c>
      <c r="I73" s="4" t="s">
        <v>9</v>
      </c>
      <c r="J73" s="4"/>
      <c r="K73" s="5" t="s">
        <v>0</v>
      </c>
      <c r="L73" s="8" t="s">
        <v>0</v>
      </c>
      <c r="M73" s="8" t="s">
        <v>0</v>
      </c>
      <c r="N73" s="8" t="s">
        <v>0</v>
      </c>
      <c r="O73" s="8" t="s">
        <v>0</v>
      </c>
      <c r="P73" s="8" t="s">
        <v>0</v>
      </c>
      <c r="Q73" s="8" t="s">
        <v>0</v>
      </c>
      <c r="R73" s="8" t="s">
        <v>0</v>
      </c>
      <c r="S73" s="8" t="s">
        <v>0</v>
      </c>
      <c r="T73" s="8" t="s">
        <v>0</v>
      </c>
      <c r="U73" s="16" t="s">
        <v>0</v>
      </c>
    </row>
    <row r="74" spans="1:21" x14ac:dyDescent="0.25">
      <c r="A74" s="3" t="s">
        <v>53</v>
      </c>
      <c r="B74" s="4">
        <v>20</v>
      </c>
      <c r="C74" s="3"/>
      <c r="D74" s="2" t="s">
        <v>555</v>
      </c>
      <c r="E74" s="2" t="s">
        <v>0</v>
      </c>
      <c r="F74" s="4" t="s">
        <v>435</v>
      </c>
      <c r="G74" s="4" t="s">
        <v>1052</v>
      </c>
      <c r="H74" s="4" t="s">
        <v>556</v>
      </c>
      <c r="I74" s="4" t="s">
        <v>2</v>
      </c>
      <c r="J74" s="4"/>
      <c r="K74" s="5" t="s">
        <v>0</v>
      </c>
      <c r="L74" s="8" t="s">
        <v>0</v>
      </c>
      <c r="M74" s="8" t="s">
        <v>0</v>
      </c>
      <c r="N74" s="8" t="s">
        <v>0</v>
      </c>
      <c r="O74" s="8" t="s">
        <v>0</v>
      </c>
      <c r="P74" s="8" t="s">
        <v>0</v>
      </c>
      <c r="Q74" s="8" t="s">
        <v>0</v>
      </c>
      <c r="R74" s="8" t="s">
        <v>0</v>
      </c>
      <c r="S74" s="8" t="s">
        <v>0</v>
      </c>
      <c r="T74" s="8" t="s">
        <v>0</v>
      </c>
      <c r="U74" s="16" t="s">
        <v>0</v>
      </c>
    </row>
    <row r="75" spans="1:21" x14ac:dyDescent="0.25">
      <c r="A75" s="3" t="s">
        <v>53</v>
      </c>
      <c r="B75" s="4">
        <v>43</v>
      </c>
      <c r="C75" s="3"/>
      <c r="D75" s="2" t="s">
        <v>162</v>
      </c>
      <c r="E75" s="2" t="s">
        <v>541</v>
      </c>
      <c r="F75" s="4" t="s">
        <v>542</v>
      </c>
      <c r="G75" s="4" t="s">
        <v>1052</v>
      </c>
      <c r="H75" s="4" t="s">
        <v>163</v>
      </c>
      <c r="I75" s="4" t="s">
        <v>6</v>
      </c>
      <c r="J75" s="4"/>
      <c r="K75" s="5" t="s">
        <v>0</v>
      </c>
      <c r="L75" s="8" t="s">
        <v>0</v>
      </c>
      <c r="M75" s="8" t="s">
        <v>0</v>
      </c>
      <c r="N75" s="8" t="s">
        <v>0</v>
      </c>
      <c r="O75" s="8" t="s">
        <v>0</v>
      </c>
      <c r="P75" s="8" t="s">
        <v>0</v>
      </c>
      <c r="Q75" s="8" t="s">
        <v>0</v>
      </c>
      <c r="R75" s="8" t="s">
        <v>0</v>
      </c>
      <c r="S75" s="8" t="s">
        <v>0</v>
      </c>
      <c r="T75" s="8" t="s">
        <v>0</v>
      </c>
      <c r="U75" s="16" t="s">
        <v>0</v>
      </c>
    </row>
    <row r="76" spans="1:21" x14ac:dyDescent="0.25">
      <c r="A76" s="3" t="s">
        <v>53</v>
      </c>
      <c r="B76" s="4">
        <v>6</v>
      </c>
      <c r="C76" s="3"/>
      <c r="D76" s="2" t="s">
        <v>550</v>
      </c>
      <c r="E76" s="2" t="s">
        <v>70</v>
      </c>
      <c r="F76" s="4" t="s">
        <v>435</v>
      </c>
      <c r="G76" s="4" t="s">
        <v>1052</v>
      </c>
      <c r="H76" s="4" t="s">
        <v>551</v>
      </c>
      <c r="I76" s="4" t="s">
        <v>2</v>
      </c>
      <c r="J76" s="4"/>
      <c r="K76" s="5" t="s">
        <v>0</v>
      </c>
      <c r="L76" s="8" t="s">
        <v>0</v>
      </c>
      <c r="M76" s="8" t="s">
        <v>0</v>
      </c>
      <c r="N76" s="8" t="s">
        <v>0</v>
      </c>
      <c r="O76" s="8" t="s">
        <v>0</v>
      </c>
      <c r="P76" s="8" t="s">
        <v>0</v>
      </c>
      <c r="Q76" s="8" t="s">
        <v>0</v>
      </c>
      <c r="R76" s="8" t="s">
        <v>0</v>
      </c>
      <c r="S76" s="8" t="s">
        <v>0</v>
      </c>
      <c r="T76" s="8" t="s">
        <v>0</v>
      </c>
      <c r="U76" s="16" t="s">
        <v>0</v>
      </c>
    </row>
    <row r="77" spans="1:21" x14ac:dyDescent="0.25">
      <c r="A77" s="3" t="s">
        <v>53</v>
      </c>
      <c r="B77" s="4">
        <v>9</v>
      </c>
      <c r="C77" s="3"/>
      <c r="D77" s="2" t="s">
        <v>533</v>
      </c>
      <c r="E77" s="2" t="s">
        <v>532</v>
      </c>
      <c r="F77" s="4" t="s">
        <v>437</v>
      </c>
      <c r="G77" s="4" t="s">
        <v>1052</v>
      </c>
      <c r="H77" s="4" t="s">
        <v>534</v>
      </c>
      <c r="I77" s="4" t="s">
        <v>6</v>
      </c>
      <c r="J77" s="4" t="s">
        <v>0</v>
      </c>
      <c r="K77" s="5" t="s">
        <v>0</v>
      </c>
      <c r="L77" s="8" t="s">
        <v>0</v>
      </c>
      <c r="M77" s="8" t="s">
        <v>0</v>
      </c>
      <c r="N77" s="8" t="s">
        <v>0</v>
      </c>
      <c r="O77" s="8" t="s">
        <v>0</v>
      </c>
      <c r="P77" s="8" t="s">
        <v>0</v>
      </c>
      <c r="Q77" s="8" t="s">
        <v>0</v>
      </c>
      <c r="R77" s="8" t="s">
        <v>0</v>
      </c>
      <c r="S77" s="8" t="s">
        <v>0</v>
      </c>
      <c r="T77" s="8" t="s">
        <v>0</v>
      </c>
      <c r="U77" s="16" t="s">
        <v>0</v>
      </c>
    </row>
    <row r="78" spans="1:21" x14ac:dyDescent="0.25">
      <c r="A78" s="3" t="s">
        <v>53</v>
      </c>
      <c r="B78" s="4">
        <v>4</v>
      </c>
      <c r="C78" s="3"/>
      <c r="D78" s="2" t="s">
        <v>13</v>
      </c>
      <c r="E78" s="2" t="s">
        <v>86</v>
      </c>
      <c r="F78" s="4" t="s">
        <v>435</v>
      </c>
      <c r="G78" s="4" t="s">
        <v>1052</v>
      </c>
      <c r="H78" s="4" t="s">
        <v>244</v>
      </c>
      <c r="I78" s="4" t="s">
        <v>2</v>
      </c>
      <c r="J78" s="4" t="s">
        <v>0</v>
      </c>
      <c r="K78" s="5" t="s">
        <v>0</v>
      </c>
      <c r="L78" s="8" t="s">
        <v>0</v>
      </c>
      <c r="M78" s="8" t="s">
        <v>0</v>
      </c>
      <c r="N78" s="8" t="s">
        <v>0</v>
      </c>
      <c r="O78" s="8" t="s">
        <v>0</v>
      </c>
      <c r="P78" s="8" t="s">
        <v>0</v>
      </c>
      <c r="Q78" s="8" t="s">
        <v>0</v>
      </c>
      <c r="R78" s="8" t="s">
        <v>0</v>
      </c>
      <c r="S78" s="8" t="s">
        <v>0</v>
      </c>
      <c r="T78" s="8" t="s">
        <v>0</v>
      </c>
      <c r="U78" s="16" t="s">
        <v>0</v>
      </c>
    </row>
    <row r="79" spans="1:21" x14ac:dyDescent="0.25">
      <c r="A79" s="3" t="s">
        <v>53</v>
      </c>
      <c r="B79" s="4">
        <v>48</v>
      </c>
      <c r="C79" s="3"/>
      <c r="D79" s="2" t="s">
        <v>142</v>
      </c>
      <c r="E79" s="2" t="s">
        <v>531</v>
      </c>
      <c r="F79" s="4" t="s">
        <v>437</v>
      </c>
      <c r="G79" s="4" t="s">
        <v>1052</v>
      </c>
      <c r="H79" s="4" t="s">
        <v>143</v>
      </c>
      <c r="I79" s="4" t="s">
        <v>9</v>
      </c>
      <c r="J79" s="4" t="s">
        <v>0</v>
      </c>
      <c r="K79" s="5" t="s">
        <v>0</v>
      </c>
      <c r="L79" s="8" t="s">
        <v>0</v>
      </c>
      <c r="M79" s="8" t="s">
        <v>0</v>
      </c>
      <c r="N79" s="8" t="s">
        <v>0</v>
      </c>
      <c r="O79" s="8" t="s">
        <v>0</v>
      </c>
      <c r="P79" s="8" t="s">
        <v>0</v>
      </c>
      <c r="Q79" s="8" t="s">
        <v>0</v>
      </c>
      <c r="R79" s="8" t="s">
        <v>0</v>
      </c>
      <c r="S79" s="8" t="s">
        <v>0</v>
      </c>
      <c r="T79" s="8" t="s">
        <v>0</v>
      </c>
      <c r="U79" s="16" t="s">
        <v>0</v>
      </c>
    </row>
    <row r="80" spans="1:21" x14ac:dyDescent="0.25">
      <c r="A80" s="3" t="s">
        <v>53</v>
      </c>
      <c r="B80" s="4">
        <v>66</v>
      </c>
      <c r="C80" s="3"/>
      <c r="D80" s="2" t="s">
        <v>152</v>
      </c>
      <c r="E80" s="2" t="s">
        <v>25</v>
      </c>
      <c r="F80" s="4" t="s">
        <v>435</v>
      </c>
      <c r="G80" s="4" t="s">
        <v>1052</v>
      </c>
      <c r="H80" s="4" t="s">
        <v>153</v>
      </c>
      <c r="I80" s="4" t="s">
        <v>9</v>
      </c>
      <c r="J80" s="4" t="s">
        <v>0</v>
      </c>
      <c r="K80" s="5" t="s">
        <v>0</v>
      </c>
      <c r="L80" s="8" t="s">
        <v>0</v>
      </c>
      <c r="M80" s="8" t="s">
        <v>0</v>
      </c>
      <c r="N80" s="8" t="s">
        <v>0</v>
      </c>
      <c r="O80" s="8" t="s">
        <v>0</v>
      </c>
      <c r="P80" s="8" t="s">
        <v>0</v>
      </c>
      <c r="Q80" s="8" t="s">
        <v>0</v>
      </c>
      <c r="R80" s="8" t="s">
        <v>0</v>
      </c>
      <c r="S80" s="8" t="s">
        <v>0</v>
      </c>
      <c r="T80" s="8" t="s">
        <v>0</v>
      </c>
      <c r="U80" s="16" t="s">
        <v>0</v>
      </c>
    </row>
    <row r="81" spans="1:21" x14ac:dyDescent="0.25">
      <c r="A81" s="3" t="s">
        <v>53</v>
      </c>
      <c r="B81" s="4">
        <v>42</v>
      </c>
      <c r="C81" s="3"/>
      <c r="D81" s="2" t="s">
        <v>543</v>
      </c>
      <c r="E81" s="2" t="s">
        <v>37</v>
      </c>
      <c r="F81" s="4" t="s">
        <v>435</v>
      </c>
      <c r="G81" s="4" t="s">
        <v>1052</v>
      </c>
      <c r="H81" s="4" t="s">
        <v>544</v>
      </c>
      <c r="I81" s="4" t="s">
        <v>6</v>
      </c>
      <c r="J81" s="4" t="s">
        <v>0</v>
      </c>
      <c r="K81" s="5" t="s">
        <v>0</v>
      </c>
      <c r="L81" s="8" t="s">
        <v>0</v>
      </c>
      <c r="M81" s="8" t="s">
        <v>0</v>
      </c>
      <c r="N81" s="8" t="s">
        <v>0</v>
      </c>
      <c r="O81" s="8" t="s">
        <v>0</v>
      </c>
      <c r="P81" s="8" t="s">
        <v>0</v>
      </c>
      <c r="Q81" s="8" t="s">
        <v>0</v>
      </c>
      <c r="R81" s="8" t="s">
        <v>0</v>
      </c>
      <c r="S81" s="8" t="s">
        <v>0</v>
      </c>
      <c r="T81" s="8" t="s">
        <v>0</v>
      </c>
      <c r="U81" s="16" t="s">
        <v>0</v>
      </c>
    </row>
    <row r="82" spans="1:21" x14ac:dyDescent="0.25">
      <c r="A82" s="3" t="s">
        <v>53</v>
      </c>
      <c r="B82" s="4">
        <v>35</v>
      </c>
      <c r="C82" s="3"/>
      <c r="D82" s="2" t="s">
        <v>537</v>
      </c>
      <c r="E82" s="2" t="s">
        <v>433</v>
      </c>
      <c r="F82" s="4" t="s">
        <v>435</v>
      </c>
      <c r="G82" s="4" t="s">
        <v>1052</v>
      </c>
      <c r="H82" s="4" t="s">
        <v>116</v>
      </c>
      <c r="I82" s="4" t="s">
        <v>2</v>
      </c>
      <c r="J82" s="4" t="s">
        <v>0</v>
      </c>
      <c r="K82" s="5" t="s">
        <v>0</v>
      </c>
      <c r="L82" s="8" t="s">
        <v>0</v>
      </c>
      <c r="M82" s="8" t="s">
        <v>0</v>
      </c>
      <c r="N82" s="8" t="s">
        <v>0</v>
      </c>
      <c r="O82" s="8" t="s">
        <v>0</v>
      </c>
      <c r="P82" s="8" t="s">
        <v>0</v>
      </c>
      <c r="Q82" s="8" t="s">
        <v>0</v>
      </c>
      <c r="R82" s="8" t="s">
        <v>0</v>
      </c>
      <c r="S82" s="8" t="s">
        <v>0</v>
      </c>
      <c r="T82" s="8" t="s">
        <v>0</v>
      </c>
      <c r="U82" s="16" t="s">
        <v>0</v>
      </c>
    </row>
    <row r="83" spans="1:21" x14ac:dyDescent="0.25">
      <c r="A83" s="3" t="s">
        <v>399</v>
      </c>
      <c r="B83" s="4">
        <v>5</v>
      </c>
      <c r="C83" s="3"/>
      <c r="D83" s="2" t="s">
        <v>526</v>
      </c>
      <c r="E83" s="2" t="s">
        <v>525</v>
      </c>
      <c r="F83" s="4" t="s">
        <v>448</v>
      </c>
      <c r="G83" s="4" t="s">
        <v>1052</v>
      </c>
      <c r="H83" s="4" t="s">
        <v>527</v>
      </c>
      <c r="I83" s="4" t="s">
        <v>2</v>
      </c>
      <c r="J83" s="4"/>
      <c r="K83" s="1">
        <v>9.9061724537037044E-2</v>
      </c>
      <c r="L83" s="8">
        <v>1.2556076388888887E-2</v>
      </c>
      <c r="M83" s="8">
        <v>2.5940115740740743E-2</v>
      </c>
      <c r="N83" s="8">
        <v>3.9833275462962961E-2</v>
      </c>
      <c r="O83" s="8">
        <v>5.4226898148148149E-2</v>
      </c>
      <c r="P83" s="8">
        <v>6.8813819444444438E-2</v>
      </c>
      <c r="Q83" s="8">
        <v>7.93117361111111E-2</v>
      </c>
      <c r="R83" s="8">
        <v>8.9088425925925918E-2</v>
      </c>
      <c r="S83" s="8">
        <v>9.9061724537037044E-2</v>
      </c>
      <c r="T83" s="8" t="s">
        <v>0</v>
      </c>
      <c r="U83" s="16" t="s">
        <v>0</v>
      </c>
    </row>
    <row r="84" spans="1:21" x14ac:dyDescent="0.25">
      <c r="A84" s="3" t="s">
        <v>399</v>
      </c>
      <c r="B84" s="4">
        <v>8</v>
      </c>
      <c r="C84" s="3"/>
      <c r="D84" s="2" t="s">
        <v>3</v>
      </c>
      <c r="E84" s="2" t="s">
        <v>512</v>
      </c>
      <c r="F84" s="4" t="s">
        <v>437</v>
      </c>
      <c r="G84" s="4" t="s">
        <v>1052</v>
      </c>
      <c r="H84" s="4" t="s">
        <v>159</v>
      </c>
      <c r="I84" s="4" t="s">
        <v>6</v>
      </c>
      <c r="J84" s="4"/>
      <c r="K84" s="8">
        <v>9.9278263888888885E-2</v>
      </c>
      <c r="L84" s="8">
        <v>9.4789930555555547E-3</v>
      </c>
      <c r="M84" s="8">
        <v>1.9979826388888889E-2</v>
      </c>
      <c r="N84" s="8">
        <v>3.1337303240740744E-2</v>
      </c>
      <c r="O84" s="8">
        <v>4.247221064814815E-2</v>
      </c>
      <c r="P84" s="8">
        <v>5.2909756944444442E-2</v>
      </c>
      <c r="Q84" s="8">
        <v>6.9127708333333329E-2</v>
      </c>
      <c r="R84" s="8">
        <v>7.9342129629629624E-2</v>
      </c>
      <c r="S84" s="8">
        <v>8.9142002314814825E-2</v>
      </c>
      <c r="T84" s="8">
        <v>9.9278263888888885E-2</v>
      </c>
      <c r="U84" s="16" t="s">
        <v>0</v>
      </c>
    </row>
    <row r="85" spans="1:21" x14ac:dyDescent="0.25">
      <c r="A85" s="3"/>
      <c r="B85" s="4"/>
      <c r="C85" s="3"/>
      <c r="D85" s="2"/>
      <c r="E85" s="2"/>
      <c r="F85" s="4"/>
      <c r="G85" s="4"/>
      <c r="H85" s="4"/>
      <c r="I85" s="4"/>
      <c r="J85" s="4"/>
      <c r="K85" s="5"/>
      <c r="L85" s="8"/>
      <c r="M85" s="8"/>
      <c r="N85" s="8"/>
      <c r="O85" s="8"/>
      <c r="P85" s="8"/>
      <c r="Q85" s="8"/>
      <c r="R85" s="8"/>
      <c r="S85" s="8"/>
      <c r="T85" s="8"/>
      <c r="U85" s="16"/>
    </row>
    <row r="86" spans="1:21" x14ac:dyDescent="0.25">
      <c r="A86" s="3"/>
      <c r="B86" s="4"/>
      <c r="C86" s="3"/>
      <c r="D86" s="2"/>
      <c r="E86" s="2"/>
      <c r="F86" s="4"/>
      <c r="G86" s="4"/>
      <c r="H86" s="4"/>
      <c r="I86" s="4"/>
      <c r="J86" s="4"/>
      <c r="K86" s="5"/>
      <c r="L86" s="8"/>
      <c r="M86" s="8"/>
      <c r="N86" s="8"/>
      <c r="O86" s="8"/>
      <c r="P86" s="8"/>
      <c r="Q86" s="8"/>
      <c r="R86" s="8"/>
      <c r="S86" s="8"/>
      <c r="T86" s="8"/>
      <c r="U86" s="16"/>
    </row>
    <row r="87" spans="1:21" x14ac:dyDescent="0.25">
      <c r="A87" s="3"/>
      <c r="B87" s="4"/>
      <c r="C87" s="3"/>
      <c r="D87" s="2"/>
      <c r="E87" s="2"/>
      <c r="F87" s="4"/>
      <c r="G87" s="4"/>
      <c r="H87" s="4"/>
      <c r="I87" s="4"/>
      <c r="J87" s="4"/>
      <c r="K87" s="5"/>
      <c r="L87" s="8"/>
      <c r="M87" s="8"/>
      <c r="N87" s="8"/>
      <c r="O87" s="8"/>
      <c r="P87" s="8"/>
      <c r="Q87" s="8"/>
      <c r="R87" s="8"/>
      <c r="S87" s="8"/>
      <c r="T87" s="8"/>
      <c r="U87" s="16"/>
    </row>
    <row r="88" spans="1:21" x14ac:dyDescent="0.25">
      <c r="A88" s="3"/>
      <c r="B88" s="4"/>
      <c r="C88" s="3"/>
      <c r="D88" s="2"/>
      <c r="E88" s="2"/>
      <c r="F88" s="4"/>
      <c r="G88" s="4"/>
      <c r="H88" s="4"/>
      <c r="I88" s="4"/>
      <c r="J88" s="4"/>
      <c r="K88" s="5"/>
      <c r="L88" s="8"/>
      <c r="M88" s="8"/>
      <c r="N88" s="8"/>
      <c r="O88" s="8"/>
      <c r="P88" s="8"/>
      <c r="Q88" s="8"/>
      <c r="R88" s="8"/>
      <c r="S88" s="8"/>
      <c r="T88" s="8"/>
      <c r="U88" s="16"/>
    </row>
    <row r="89" spans="1:21" x14ac:dyDescent="0.25">
      <c r="A89" s="3"/>
      <c r="B89" s="4"/>
      <c r="C89" s="3"/>
      <c r="D89" s="2"/>
      <c r="E89" s="2"/>
      <c r="F89" s="4"/>
      <c r="G89" s="4"/>
      <c r="H89" s="4"/>
      <c r="I89" s="4"/>
      <c r="J89" s="4"/>
      <c r="K89" s="5"/>
      <c r="L89" s="8"/>
      <c r="M89" s="8"/>
      <c r="N89" s="8"/>
      <c r="O89" s="8"/>
      <c r="P89" s="8"/>
      <c r="Q89" s="8"/>
      <c r="R89" s="8"/>
      <c r="S89" s="8"/>
      <c r="T89" s="8"/>
      <c r="U89" s="16"/>
    </row>
    <row r="90" spans="1:21" x14ac:dyDescent="0.25">
      <c r="A90" s="3"/>
      <c r="B90" s="4"/>
      <c r="C90" s="3"/>
      <c r="D90" s="2"/>
      <c r="E90" s="2"/>
      <c r="F90" s="4"/>
      <c r="G90" s="4"/>
      <c r="H90" s="4"/>
      <c r="I90" s="4"/>
      <c r="J90" s="4"/>
      <c r="K90" s="5"/>
      <c r="L90" s="8"/>
      <c r="M90" s="8"/>
      <c r="N90" s="8"/>
      <c r="O90" s="8"/>
      <c r="P90" s="8"/>
      <c r="Q90" s="8"/>
      <c r="R90" s="8"/>
      <c r="S90" s="8"/>
      <c r="T90" s="8"/>
      <c r="U90" s="16"/>
    </row>
    <row r="91" spans="1:21" x14ac:dyDescent="0.25">
      <c r="A91" s="3"/>
      <c r="B91" s="4"/>
      <c r="C91" s="3"/>
      <c r="D91" s="2"/>
      <c r="E91" s="2"/>
      <c r="F91" s="4"/>
      <c r="G91" s="4"/>
      <c r="H91" s="4"/>
      <c r="I91" s="4"/>
      <c r="J91" s="4"/>
      <c r="K91" s="5"/>
      <c r="L91" s="8"/>
      <c r="M91" s="8"/>
      <c r="N91" s="8"/>
      <c r="O91" s="8"/>
      <c r="P91" s="8"/>
      <c r="Q91" s="8"/>
      <c r="R91" s="8"/>
      <c r="S91" s="8"/>
      <c r="T91" s="8"/>
      <c r="U91" s="16"/>
    </row>
    <row r="92" spans="1:21" x14ac:dyDescent="0.25">
      <c r="A92" s="3"/>
      <c r="B92" s="4"/>
      <c r="C92" s="3"/>
      <c r="D92" s="2"/>
      <c r="E92" s="2"/>
      <c r="F92" s="4"/>
      <c r="G92" s="4"/>
      <c r="H92" s="4"/>
      <c r="I92" s="4"/>
      <c r="J92" s="4"/>
      <c r="K92" s="5"/>
      <c r="L92" s="8"/>
      <c r="M92" s="8"/>
      <c r="N92" s="8"/>
      <c r="O92" s="8"/>
      <c r="P92" s="8"/>
      <c r="Q92" s="8"/>
      <c r="R92" s="8"/>
      <c r="S92" s="8"/>
      <c r="T92" s="8"/>
      <c r="U92" s="16"/>
    </row>
    <row r="93" spans="1:21" x14ac:dyDescent="0.25">
      <c r="A93" s="3"/>
      <c r="B93" s="4"/>
      <c r="C93" s="3"/>
      <c r="D93" s="2"/>
      <c r="E93" s="2"/>
      <c r="F93" s="4"/>
      <c r="G93" s="4"/>
      <c r="H93" s="4"/>
      <c r="I93" s="4"/>
      <c r="J93" s="4"/>
      <c r="K93" s="5"/>
      <c r="L93" s="8"/>
      <c r="M93" s="8"/>
      <c r="N93" s="8"/>
      <c r="O93" s="8"/>
      <c r="P93" s="8"/>
      <c r="Q93" s="8"/>
      <c r="R93" s="8"/>
      <c r="S93" s="8"/>
      <c r="T93" s="8"/>
      <c r="U93" s="16"/>
    </row>
    <row r="94" spans="1:21" x14ac:dyDescent="0.25">
      <c r="A94" s="3"/>
      <c r="B94" s="4"/>
      <c r="C94" s="3"/>
      <c r="D94" s="2"/>
      <c r="E94" s="2"/>
      <c r="F94" s="4"/>
      <c r="G94" s="4"/>
      <c r="H94" s="4"/>
      <c r="I94" s="4"/>
      <c r="J94" s="4"/>
      <c r="K94" s="5"/>
      <c r="L94" s="8"/>
      <c r="M94" s="8"/>
      <c r="N94" s="8"/>
      <c r="O94" s="8"/>
      <c r="P94" s="8"/>
      <c r="Q94" s="8"/>
      <c r="R94" s="8"/>
      <c r="S94" s="8"/>
      <c r="T94" s="8"/>
      <c r="U94" s="16"/>
    </row>
    <row r="95" spans="1:21" x14ac:dyDescent="0.25">
      <c r="A95" s="3"/>
      <c r="B95" s="4"/>
      <c r="C95" s="3"/>
      <c r="D95" s="2"/>
      <c r="E95" s="2"/>
      <c r="F95" s="4"/>
      <c r="G95" s="4"/>
      <c r="H95" s="4"/>
      <c r="I95" s="4"/>
      <c r="J95" s="4"/>
      <c r="K95" s="5"/>
      <c r="L95" s="8"/>
      <c r="M95" s="8"/>
      <c r="N95" s="8"/>
      <c r="O95" s="8"/>
      <c r="P95" s="8"/>
      <c r="Q95" s="8"/>
      <c r="R95" s="8"/>
      <c r="S95" s="8"/>
      <c r="T95" s="8"/>
      <c r="U95" s="16"/>
    </row>
    <row r="96" spans="1:21" x14ac:dyDescent="0.25">
      <c r="A96" s="3"/>
      <c r="B96" s="4"/>
      <c r="C96" s="3"/>
      <c r="D96" s="2"/>
      <c r="E96" s="2"/>
      <c r="F96" s="4"/>
      <c r="G96" s="4"/>
      <c r="H96" s="4"/>
      <c r="I96" s="4"/>
      <c r="J96" s="4"/>
      <c r="K96" s="5"/>
      <c r="L96" s="8"/>
      <c r="M96" s="8"/>
      <c r="N96" s="8"/>
      <c r="O96" s="8"/>
      <c r="P96" s="8"/>
      <c r="Q96" s="8"/>
      <c r="R96" s="8"/>
      <c r="S96" s="8"/>
      <c r="T96" s="8"/>
      <c r="U96" s="16"/>
    </row>
    <row r="97" spans="1:21" x14ac:dyDescent="0.25">
      <c r="A97" s="3"/>
      <c r="B97" s="4"/>
      <c r="C97" s="3"/>
      <c r="D97" s="2"/>
      <c r="E97" s="2"/>
      <c r="F97" s="4"/>
      <c r="G97" s="4"/>
      <c r="H97" s="4"/>
      <c r="I97" s="4"/>
      <c r="J97" s="4"/>
      <c r="K97" s="5"/>
      <c r="L97" s="8"/>
      <c r="M97" s="8"/>
      <c r="N97" s="8"/>
      <c r="O97" s="8"/>
      <c r="P97" s="8"/>
      <c r="Q97" s="8"/>
      <c r="R97" s="8"/>
      <c r="S97" s="8"/>
      <c r="T97" s="8"/>
      <c r="U97" s="16"/>
    </row>
    <row r="98" spans="1:21" x14ac:dyDescent="0.25">
      <c r="A98" s="3"/>
      <c r="B98" s="4"/>
      <c r="C98" s="3"/>
      <c r="D98" s="2"/>
      <c r="E98" s="2"/>
      <c r="F98" s="4"/>
      <c r="G98" s="4"/>
      <c r="H98" s="4"/>
      <c r="I98" s="4"/>
      <c r="J98" s="4"/>
      <c r="K98" s="5"/>
      <c r="L98" s="8"/>
      <c r="M98" s="8"/>
      <c r="N98" s="8"/>
      <c r="O98" s="8"/>
      <c r="P98" s="8"/>
      <c r="Q98" s="8"/>
      <c r="R98" s="8"/>
      <c r="S98" s="8"/>
      <c r="T98" s="8"/>
      <c r="U98" s="16"/>
    </row>
    <row r="99" spans="1:21" x14ac:dyDescent="0.25">
      <c r="A99" s="3"/>
      <c r="B99" s="4"/>
      <c r="C99" s="3"/>
      <c r="D99" s="2"/>
      <c r="E99" s="2"/>
      <c r="F99" s="4"/>
      <c r="G99" s="4"/>
      <c r="H99" s="4"/>
      <c r="I99" s="4"/>
      <c r="J99" s="4"/>
      <c r="K99" s="5"/>
      <c r="L99" s="8"/>
      <c r="M99" s="8"/>
      <c r="N99" s="8"/>
      <c r="O99" s="8"/>
      <c r="P99" s="8"/>
      <c r="Q99" s="8"/>
      <c r="R99" s="8"/>
      <c r="S99" s="8"/>
      <c r="T99" s="8"/>
      <c r="U99" s="16"/>
    </row>
    <row r="100" spans="1:21" x14ac:dyDescent="0.25">
      <c r="A100" s="3"/>
      <c r="B100" s="4"/>
      <c r="C100" s="3"/>
      <c r="D100" s="2"/>
      <c r="E100" s="2"/>
      <c r="F100" s="4"/>
      <c r="G100" s="4"/>
      <c r="H100" s="4"/>
      <c r="I100" s="4"/>
      <c r="J100" s="4"/>
      <c r="K100" s="5"/>
      <c r="L100" s="8"/>
      <c r="M100" s="8"/>
      <c r="N100" s="8"/>
      <c r="O100" s="8"/>
      <c r="P100" s="8"/>
      <c r="Q100" s="8"/>
      <c r="R100" s="8"/>
      <c r="S100" s="8"/>
      <c r="T100" s="8"/>
      <c r="U100" s="16"/>
    </row>
    <row r="101" spans="1:21" x14ac:dyDescent="0.25">
      <c r="A101" s="3"/>
      <c r="B101" s="4"/>
      <c r="C101" s="3"/>
      <c r="D101" s="2"/>
      <c r="E101" s="2"/>
      <c r="F101" s="4"/>
      <c r="G101" s="4"/>
      <c r="H101" s="4"/>
      <c r="I101" s="4"/>
      <c r="J101" s="4"/>
      <c r="K101" s="5"/>
      <c r="L101" s="8"/>
      <c r="M101" s="8"/>
      <c r="N101" s="8"/>
      <c r="O101" s="8"/>
      <c r="P101" s="8"/>
      <c r="Q101" s="8"/>
      <c r="R101" s="8"/>
      <c r="S101" s="8"/>
      <c r="T101" s="8"/>
      <c r="U101" s="16"/>
    </row>
    <row r="102" spans="1:21" x14ac:dyDescent="0.25">
      <c r="A102" s="3"/>
      <c r="B102" s="4"/>
      <c r="C102" s="3"/>
      <c r="D102" s="2"/>
      <c r="E102" s="2"/>
      <c r="F102" s="4"/>
      <c r="G102" s="4"/>
      <c r="H102" s="4"/>
      <c r="I102" s="4"/>
      <c r="J102" s="4"/>
      <c r="K102" s="5"/>
      <c r="L102" s="8"/>
      <c r="M102" s="8"/>
      <c r="N102" s="8"/>
      <c r="O102" s="8"/>
      <c r="P102" s="8"/>
      <c r="Q102" s="8"/>
      <c r="R102" s="8"/>
      <c r="S102" s="8"/>
      <c r="T102" s="8"/>
      <c r="U102" s="16"/>
    </row>
    <row r="103" spans="1:21" x14ac:dyDescent="0.25">
      <c r="A103" s="3"/>
      <c r="B103" s="4"/>
      <c r="C103" s="3"/>
      <c r="D103" s="2"/>
      <c r="E103" s="2"/>
      <c r="F103" s="4"/>
      <c r="G103" s="4"/>
      <c r="H103" s="4"/>
      <c r="I103" s="4"/>
      <c r="J103" s="4"/>
      <c r="K103" s="5"/>
      <c r="L103" s="8"/>
      <c r="M103" s="8"/>
      <c r="N103" s="8"/>
      <c r="O103" s="8"/>
      <c r="P103" s="8"/>
      <c r="Q103" s="8"/>
      <c r="R103" s="8"/>
      <c r="S103" s="8"/>
      <c r="T103" s="8"/>
      <c r="U103" s="16"/>
    </row>
    <row r="104" spans="1:21" x14ac:dyDescent="0.25">
      <c r="A104" s="3"/>
      <c r="B104" s="4"/>
      <c r="C104" s="3"/>
      <c r="D104" s="2"/>
      <c r="E104" s="2"/>
      <c r="F104" s="4"/>
      <c r="G104" s="4"/>
      <c r="H104" s="4"/>
      <c r="I104" s="4"/>
      <c r="J104" s="4"/>
      <c r="K104" s="5"/>
      <c r="L104" s="8"/>
      <c r="M104" s="8"/>
      <c r="N104" s="8"/>
      <c r="O104" s="8"/>
      <c r="P104" s="8"/>
      <c r="Q104" s="8"/>
      <c r="R104" s="8"/>
      <c r="S104" s="8"/>
      <c r="T104" s="8"/>
      <c r="U104" s="16"/>
    </row>
    <row r="105" spans="1:21" x14ac:dyDescent="0.25">
      <c r="A105" s="3"/>
      <c r="B105" s="4"/>
      <c r="C105" s="3"/>
      <c r="D105" s="2"/>
      <c r="E105" s="2"/>
      <c r="F105" s="4"/>
      <c r="G105" s="4"/>
      <c r="H105" s="4"/>
      <c r="I105" s="4"/>
      <c r="J105" s="4"/>
      <c r="K105" s="5"/>
      <c r="L105" s="8"/>
      <c r="M105" s="8"/>
      <c r="N105" s="8"/>
      <c r="O105" s="8"/>
      <c r="P105" s="8"/>
      <c r="Q105" s="8"/>
      <c r="R105" s="8"/>
      <c r="S105" s="8"/>
      <c r="T105" s="8"/>
      <c r="U105" s="16"/>
    </row>
    <row r="106" spans="1:21" x14ac:dyDescent="0.25">
      <c r="A106" s="3"/>
      <c r="B106" s="4"/>
      <c r="C106" s="3"/>
      <c r="D106" s="2"/>
      <c r="E106" s="2"/>
      <c r="F106" s="4"/>
      <c r="G106" s="4"/>
      <c r="H106" s="4"/>
      <c r="I106" s="4"/>
      <c r="J106" s="4"/>
      <c r="K106" s="5"/>
      <c r="L106" s="8"/>
      <c r="M106" s="8"/>
      <c r="N106" s="8"/>
      <c r="O106" s="8"/>
      <c r="P106" s="8"/>
      <c r="Q106" s="8"/>
      <c r="R106" s="8"/>
      <c r="S106" s="8"/>
      <c r="T106" s="8"/>
      <c r="U106" s="16"/>
    </row>
    <row r="107" spans="1:21" x14ac:dyDescent="0.25">
      <c r="A107" s="3"/>
      <c r="B107" s="4"/>
      <c r="C107" s="3"/>
      <c r="D107" s="2"/>
      <c r="E107" s="2"/>
      <c r="F107" s="4"/>
      <c r="G107" s="4"/>
      <c r="H107" s="4"/>
      <c r="I107" s="4"/>
      <c r="J107" s="4"/>
      <c r="K107" s="5"/>
      <c r="L107" s="8"/>
      <c r="M107" s="8"/>
      <c r="N107" s="8"/>
      <c r="O107" s="8"/>
      <c r="P107" s="8"/>
      <c r="Q107" s="8"/>
      <c r="R107" s="8"/>
      <c r="S107" s="8"/>
      <c r="T107" s="8"/>
      <c r="U107" s="16"/>
    </row>
    <row r="108" spans="1:21" x14ac:dyDescent="0.25">
      <c r="A108" s="3"/>
      <c r="B108" s="4"/>
      <c r="C108" s="3"/>
      <c r="D108" s="2"/>
      <c r="E108" s="2"/>
      <c r="F108" s="4"/>
      <c r="G108" s="4"/>
      <c r="H108" s="4"/>
      <c r="I108" s="4"/>
      <c r="J108" s="4"/>
      <c r="K108" s="5"/>
      <c r="L108" s="8"/>
      <c r="M108" s="8"/>
      <c r="N108" s="8"/>
      <c r="O108" s="8"/>
      <c r="P108" s="8"/>
      <c r="Q108" s="8"/>
      <c r="R108" s="8"/>
      <c r="S108" s="8"/>
      <c r="T108" s="8"/>
      <c r="U108" s="16"/>
    </row>
    <row r="109" spans="1:21" x14ac:dyDescent="0.25">
      <c r="A109" s="3"/>
      <c r="B109" s="4"/>
      <c r="C109" s="3"/>
      <c r="D109" s="2"/>
      <c r="E109" s="2"/>
      <c r="F109" s="4"/>
      <c r="G109" s="4"/>
      <c r="H109" s="4"/>
      <c r="I109" s="4"/>
      <c r="J109" s="4"/>
      <c r="K109" s="5"/>
      <c r="L109" s="8"/>
      <c r="M109" s="8"/>
      <c r="N109" s="8"/>
      <c r="O109" s="8"/>
      <c r="P109" s="8"/>
      <c r="Q109" s="8"/>
      <c r="R109" s="8"/>
      <c r="S109" s="8"/>
      <c r="T109" s="8"/>
      <c r="U109" s="16"/>
    </row>
    <row r="110" spans="1:21" x14ac:dyDescent="0.25">
      <c r="A110" s="3"/>
      <c r="B110" s="4"/>
      <c r="C110" s="3"/>
      <c r="D110" s="2"/>
      <c r="E110" s="2"/>
      <c r="F110" s="4"/>
      <c r="G110" s="4"/>
      <c r="H110" s="4"/>
      <c r="I110" s="4"/>
      <c r="J110" s="4"/>
      <c r="K110" s="5"/>
      <c r="L110" s="8"/>
      <c r="M110" s="8"/>
      <c r="N110" s="8"/>
      <c r="O110" s="8"/>
      <c r="P110" s="8"/>
      <c r="Q110" s="8"/>
      <c r="R110" s="8"/>
      <c r="S110" s="8"/>
      <c r="T110" s="8"/>
      <c r="U110" s="16"/>
    </row>
    <row r="111" spans="1:21" x14ac:dyDescent="0.25">
      <c r="A111" s="3"/>
      <c r="B111" s="4"/>
      <c r="C111" s="3"/>
      <c r="D111" s="2"/>
      <c r="E111" s="2"/>
      <c r="F111" s="4"/>
      <c r="G111" s="4"/>
      <c r="H111" s="4"/>
      <c r="I111" s="4"/>
      <c r="J111" s="4"/>
      <c r="K111" s="5"/>
      <c r="L111" s="8"/>
      <c r="M111" s="8"/>
      <c r="N111" s="8"/>
      <c r="O111" s="8"/>
      <c r="P111" s="8"/>
      <c r="Q111" s="8"/>
      <c r="R111" s="8"/>
      <c r="S111" s="8"/>
      <c r="T111" s="8"/>
      <c r="U111" s="16"/>
    </row>
    <row r="112" spans="1:21" x14ac:dyDescent="0.25">
      <c r="A112" s="3"/>
      <c r="B112" s="4"/>
      <c r="C112" s="3"/>
      <c r="D112" s="2"/>
      <c r="E112" s="2"/>
      <c r="F112" s="4"/>
      <c r="G112" s="4"/>
      <c r="H112" s="4"/>
      <c r="I112" s="4"/>
      <c r="J112" s="4"/>
      <c r="K112" s="5"/>
      <c r="L112" s="8"/>
      <c r="M112" s="8"/>
      <c r="N112" s="8"/>
      <c r="O112" s="8"/>
      <c r="P112" s="8"/>
      <c r="Q112" s="8"/>
      <c r="R112" s="8"/>
      <c r="S112" s="8"/>
      <c r="T112" s="8"/>
      <c r="U112" s="16"/>
    </row>
    <row r="113" spans="1:21" x14ac:dyDescent="0.25">
      <c r="A113" s="3"/>
      <c r="B113" s="4"/>
      <c r="C113" s="3"/>
      <c r="D113" s="2"/>
      <c r="E113" s="2"/>
      <c r="F113" s="4"/>
      <c r="G113" s="4"/>
      <c r="H113" s="4"/>
      <c r="I113" s="4"/>
      <c r="J113" s="4"/>
      <c r="K113" s="5"/>
      <c r="L113" s="8"/>
      <c r="M113" s="8"/>
      <c r="N113" s="8"/>
      <c r="O113" s="8"/>
      <c r="P113" s="8"/>
      <c r="Q113" s="8"/>
      <c r="R113" s="8"/>
      <c r="S113" s="8"/>
      <c r="T113" s="8"/>
      <c r="U113" s="16"/>
    </row>
    <row r="114" spans="1:21" x14ac:dyDescent="0.25">
      <c r="A114" s="3"/>
      <c r="B114" s="4"/>
      <c r="C114" s="3"/>
      <c r="D114" s="2"/>
      <c r="E114" s="2"/>
      <c r="F114" s="4"/>
      <c r="G114" s="4"/>
      <c r="H114" s="4"/>
      <c r="I114" s="4"/>
      <c r="J114" s="4"/>
      <c r="K114" s="5"/>
      <c r="L114" s="8"/>
      <c r="M114" s="8"/>
      <c r="N114" s="8"/>
      <c r="O114" s="8"/>
      <c r="P114" s="8"/>
      <c r="Q114" s="8"/>
      <c r="R114" s="8"/>
      <c r="S114" s="8"/>
      <c r="T114" s="8"/>
      <c r="U114" s="16"/>
    </row>
    <row r="115" spans="1:21" x14ac:dyDescent="0.25">
      <c r="A115" s="3"/>
      <c r="B115" s="4"/>
      <c r="C115" s="3"/>
      <c r="D115" s="2"/>
      <c r="E115" s="2"/>
      <c r="F115" s="4"/>
      <c r="G115" s="4"/>
      <c r="H115" s="4"/>
      <c r="I115" s="4"/>
      <c r="J115" s="4"/>
      <c r="K115" s="5"/>
      <c r="L115" s="8"/>
      <c r="M115" s="8"/>
      <c r="N115" s="8"/>
      <c r="O115" s="8"/>
      <c r="P115" s="8"/>
      <c r="Q115" s="8"/>
      <c r="R115" s="8"/>
      <c r="S115" s="8"/>
      <c r="T115" s="8"/>
      <c r="U115" s="16"/>
    </row>
    <row r="116" spans="1:21" x14ac:dyDescent="0.25">
      <c r="A116" s="3"/>
      <c r="B116" s="4"/>
      <c r="C116" s="3"/>
      <c r="D116" s="2"/>
      <c r="E116" s="2"/>
      <c r="F116" s="4"/>
      <c r="G116" s="4"/>
      <c r="H116" s="4"/>
      <c r="I116" s="4"/>
      <c r="J116" s="4"/>
      <c r="K116" s="5"/>
      <c r="L116" s="8"/>
      <c r="M116" s="8"/>
      <c r="N116" s="8"/>
      <c r="O116" s="8"/>
      <c r="P116" s="8"/>
      <c r="Q116" s="8"/>
      <c r="R116" s="8"/>
      <c r="S116" s="8"/>
      <c r="T116" s="8"/>
      <c r="U116" s="16"/>
    </row>
    <row r="117" spans="1:21" x14ac:dyDescent="0.25">
      <c r="A117" s="3"/>
      <c r="B117" s="4"/>
      <c r="C117" s="3"/>
      <c r="D117" s="2"/>
      <c r="E117" s="2"/>
      <c r="F117" s="4"/>
      <c r="G117" s="4"/>
      <c r="H117" s="4"/>
      <c r="I117" s="4"/>
      <c r="J117" s="4"/>
      <c r="K117" s="5"/>
      <c r="L117" s="8"/>
      <c r="M117" s="8"/>
      <c r="N117" s="8"/>
      <c r="O117" s="8"/>
      <c r="P117" s="8"/>
      <c r="Q117" s="8"/>
      <c r="R117" s="8"/>
      <c r="S117" s="8"/>
      <c r="T117" s="8"/>
      <c r="U117" s="16"/>
    </row>
    <row r="118" spans="1:21" x14ac:dyDescent="0.25">
      <c r="A118" s="3"/>
      <c r="B118" s="4"/>
      <c r="C118" s="3"/>
      <c r="D118" s="2"/>
      <c r="E118" s="2"/>
      <c r="F118" s="4"/>
      <c r="G118" s="4"/>
      <c r="H118" s="4"/>
      <c r="I118" s="4"/>
      <c r="J118" s="4"/>
      <c r="K118" s="5"/>
      <c r="L118" s="8"/>
      <c r="M118" s="8"/>
      <c r="N118" s="8"/>
      <c r="O118" s="8"/>
      <c r="P118" s="8"/>
      <c r="Q118" s="8"/>
      <c r="R118" s="8"/>
      <c r="S118" s="8"/>
      <c r="T118" s="8"/>
      <c r="U118" s="16"/>
    </row>
    <row r="119" spans="1:21" x14ac:dyDescent="0.25">
      <c r="A119" s="3"/>
      <c r="B119" s="4"/>
      <c r="C119" s="3"/>
      <c r="D119" s="2"/>
      <c r="E119" s="2"/>
      <c r="F119" s="4"/>
      <c r="G119" s="4"/>
      <c r="H119" s="4"/>
      <c r="I119" s="4"/>
      <c r="J119" s="4"/>
      <c r="K119" s="5"/>
      <c r="L119" s="8"/>
      <c r="M119" s="8"/>
      <c r="N119" s="8"/>
      <c r="O119" s="8"/>
      <c r="P119" s="8"/>
      <c r="Q119" s="8"/>
      <c r="R119" s="8"/>
      <c r="S119" s="8"/>
      <c r="T119" s="8"/>
      <c r="U119" s="16"/>
    </row>
    <row r="120" spans="1:21" x14ac:dyDescent="0.25">
      <c r="A120" s="3"/>
      <c r="B120" s="4"/>
      <c r="C120" s="3"/>
      <c r="D120" s="2"/>
      <c r="E120" s="2"/>
      <c r="F120" s="4"/>
      <c r="G120" s="4"/>
      <c r="H120" s="4"/>
      <c r="I120" s="4"/>
      <c r="J120" s="4"/>
      <c r="K120" s="5"/>
      <c r="L120" s="8"/>
      <c r="M120" s="8"/>
      <c r="N120" s="8"/>
      <c r="O120" s="8"/>
      <c r="P120" s="8"/>
      <c r="Q120" s="8"/>
      <c r="R120" s="8"/>
      <c r="S120" s="8"/>
      <c r="T120" s="8"/>
      <c r="U120" s="16"/>
    </row>
    <row r="121" spans="1:21" x14ac:dyDescent="0.25">
      <c r="A121" s="3"/>
      <c r="B121" s="4"/>
      <c r="C121" s="3"/>
      <c r="D121" s="2"/>
      <c r="E121" s="2"/>
      <c r="F121" s="4"/>
      <c r="G121" s="4"/>
      <c r="H121" s="4"/>
      <c r="I121" s="4"/>
      <c r="J121" s="4"/>
      <c r="K121" s="5"/>
      <c r="L121" s="8"/>
      <c r="M121" s="8"/>
      <c r="N121" s="8"/>
      <c r="O121" s="8"/>
      <c r="P121" s="8"/>
      <c r="Q121" s="8"/>
      <c r="R121" s="8"/>
      <c r="S121" s="8"/>
      <c r="T121" s="8"/>
      <c r="U121" s="16"/>
    </row>
    <row r="122" spans="1:21" x14ac:dyDescent="0.25">
      <c r="A122" s="3"/>
      <c r="B122" s="4"/>
      <c r="C122" s="3"/>
      <c r="D122" s="2"/>
      <c r="E122" s="2"/>
      <c r="F122" s="4"/>
      <c r="G122" s="4"/>
      <c r="H122" s="4"/>
      <c r="I122" s="4"/>
      <c r="J122" s="4"/>
      <c r="K122" s="5"/>
      <c r="L122" s="8"/>
      <c r="M122" s="8"/>
      <c r="N122" s="8"/>
      <c r="O122" s="8"/>
      <c r="P122" s="8"/>
      <c r="Q122" s="8"/>
      <c r="R122" s="8"/>
      <c r="S122" s="8"/>
      <c r="T122" s="8"/>
      <c r="U122" s="16"/>
    </row>
    <row r="123" spans="1:21" x14ac:dyDescent="0.25">
      <c r="A123" s="3"/>
      <c r="B123" s="4"/>
      <c r="C123" s="3"/>
      <c r="D123" s="2"/>
      <c r="E123" s="2"/>
      <c r="F123" s="4"/>
      <c r="G123" s="4"/>
      <c r="H123" s="4"/>
      <c r="I123" s="4"/>
      <c r="J123" s="4"/>
      <c r="K123" s="5"/>
      <c r="L123" s="8"/>
      <c r="M123" s="8"/>
      <c r="N123" s="8"/>
      <c r="O123" s="8"/>
      <c r="P123" s="8"/>
      <c r="Q123" s="8"/>
      <c r="R123" s="8"/>
      <c r="S123" s="8"/>
      <c r="T123" s="8"/>
      <c r="U123" s="16"/>
    </row>
    <row r="124" spans="1:21" x14ac:dyDescent="0.25">
      <c r="A124" s="3"/>
      <c r="B124" s="4"/>
      <c r="C124" s="3"/>
      <c r="D124" s="2"/>
      <c r="E124" s="2"/>
      <c r="F124" s="4"/>
      <c r="G124" s="4"/>
      <c r="H124" s="4"/>
      <c r="I124" s="4"/>
      <c r="J124" s="4"/>
      <c r="K124" s="5"/>
      <c r="L124" s="8"/>
      <c r="M124" s="8"/>
      <c r="N124" s="8"/>
      <c r="O124" s="8"/>
      <c r="P124" s="8"/>
      <c r="Q124" s="8"/>
      <c r="R124" s="8"/>
      <c r="S124" s="8"/>
      <c r="T124" s="8"/>
      <c r="U124" s="16"/>
    </row>
    <row r="125" spans="1:21" x14ac:dyDescent="0.25">
      <c r="A125" s="3"/>
      <c r="B125" s="4"/>
      <c r="C125" s="3"/>
      <c r="D125" s="2"/>
      <c r="E125" s="2"/>
      <c r="F125" s="4"/>
      <c r="G125" s="4"/>
      <c r="H125" s="4"/>
      <c r="I125" s="4"/>
      <c r="J125" s="4"/>
      <c r="K125" s="5"/>
      <c r="L125" s="8"/>
      <c r="M125" s="8"/>
      <c r="N125" s="8"/>
      <c r="O125" s="8"/>
      <c r="P125" s="8"/>
      <c r="Q125" s="8"/>
      <c r="R125" s="8"/>
      <c r="S125" s="8"/>
      <c r="T125" s="8"/>
      <c r="U125" s="16"/>
    </row>
    <row r="126" spans="1:21" x14ac:dyDescent="0.25">
      <c r="A126" s="3"/>
      <c r="B126" s="4"/>
      <c r="C126" s="3"/>
      <c r="D126" s="2"/>
      <c r="E126" s="2"/>
      <c r="F126" s="4"/>
      <c r="G126" s="4"/>
      <c r="H126" s="4"/>
      <c r="I126" s="4"/>
      <c r="J126" s="4"/>
      <c r="K126" s="5"/>
      <c r="L126" s="8"/>
      <c r="M126" s="8"/>
      <c r="N126" s="8"/>
      <c r="O126" s="8"/>
      <c r="P126" s="8"/>
      <c r="Q126" s="8"/>
      <c r="R126" s="8"/>
      <c r="S126" s="8"/>
      <c r="T126" s="8"/>
      <c r="U126" s="16"/>
    </row>
    <row r="127" spans="1:21" x14ac:dyDescent="0.25">
      <c r="A127" s="3"/>
      <c r="B127" s="4"/>
      <c r="C127" s="3"/>
      <c r="D127" s="2"/>
      <c r="E127" s="2"/>
      <c r="F127" s="4"/>
      <c r="G127" s="4"/>
      <c r="H127" s="4"/>
      <c r="I127" s="4"/>
      <c r="J127" s="4"/>
      <c r="K127" s="5"/>
      <c r="L127" s="8"/>
      <c r="M127" s="8"/>
      <c r="N127" s="8"/>
      <c r="O127" s="8"/>
      <c r="P127" s="8"/>
      <c r="Q127" s="8"/>
      <c r="R127" s="8"/>
      <c r="S127" s="8"/>
      <c r="T127" s="8"/>
      <c r="U127" s="16"/>
    </row>
    <row r="128" spans="1:21" x14ac:dyDescent="0.25">
      <c r="A128" s="3"/>
      <c r="B128" s="4"/>
      <c r="C128" s="3"/>
      <c r="D128" s="2"/>
      <c r="E128" s="2"/>
      <c r="F128" s="4"/>
      <c r="G128" s="4"/>
      <c r="H128" s="4"/>
      <c r="I128" s="4"/>
      <c r="J128" s="4"/>
      <c r="K128" s="5"/>
      <c r="L128" s="8"/>
      <c r="M128" s="8"/>
      <c r="N128" s="8"/>
      <c r="O128" s="8"/>
      <c r="P128" s="8"/>
      <c r="Q128" s="8"/>
      <c r="R128" s="8"/>
      <c r="S128" s="8"/>
      <c r="T128" s="8"/>
      <c r="U128" s="16"/>
    </row>
    <row r="129" spans="1:21" x14ac:dyDescent="0.25">
      <c r="A129" s="3"/>
      <c r="B129" s="4"/>
      <c r="C129" s="3"/>
      <c r="D129" s="2"/>
      <c r="E129" s="2"/>
      <c r="F129" s="4"/>
      <c r="G129" s="4"/>
      <c r="H129" s="4"/>
      <c r="I129" s="4"/>
      <c r="J129" s="4"/>
      <c r="K129" s="5"/>
      <c r="L129" s="8"/>
      <c r="M129" s="8"/>
      <c r="N129" s="8"/>
      <c r="O129" s="8"/>
      <c r="P129" s="8"/>
      <c r="Q129" s="8"/>
      <c r="R129" s="8"/>
      <c r="S129" s="8"/>
      <c r="T129" s="8"/>
      <c r="U129" s="16"/>
    </row>
    <row r="130" spans="1:21" x14ac:dyDescent="0.25">
      <c r="A130" s="3"/>
      <c r="B130" s="4"/>
      <c r="C130" s="3"/>
      <c r="D130" s="2"/>
      <c r="E130" s="2"/>
      <c r="F130" s="4"/>
      <c r="G130" s="4"/>
      <c r="H130" s="4"/>
      <c r="I130" s="4"/>
      <c r="J130" s="4"/>
      <c r="K130" s="5"/>
      <c r="L130" s="8"/>
      <c r="M130" s="8"/>
      <c r="N130" s="8"/>
      <c r="O130" s="8"/>
      <c r="P130" s="8"/>
      <c r="Q130" s="8"/>
      <c r="R130" s="8"/>
      <c r="S130" s="8"/>
      <c r="T130" s="8"/>
      <c r="U130" s="16"/>
    </row>
    <row r="131" spans="1:21" x14ac:dyDescent="0.25">
      <c r="A131" s="3"/>
      <c r="B131" s="4"/>
      <c r="C131" s="3"/>
      <c r="D131" s="2"/>
      <c r="E131" s="2"/>
      <c r="F131" s="4"/>
      <c r="G131" s="4"/>
      <c r="H131" s="4"/>
      <c r="I131" s="4"/>
      <c r="J131" s="4"/>
      <c r="K131" s="5"/>
      <c r="L131" s="8"/>
      <c r="M131" s="8"/>
      <c r="N131" s="8"/>
      <c r="O131" s="8"/>
      <c r="P131" s="8"/>
      <c r="Q131" s="8"/>
      <c r="R131" s="8"/>
      <c r="S131" s="8"/>
      <c r="T131" s="8"/>
      <c r="U131" s="16"/>
    </row>
    <row r="132" spans="1:21" x14ac:dyDescent="0.25">
      <c r="A132" s="3"/>
      <c r="B132" s="4"/>
      <c r="C132" s="3"/>
      <c r="D132" s="2"/>
      <c r="E132" s="2"/>
      <c r="F132" s="4"/>
      <c r="G132" s="4"/>
      <c r="H132" s="4"/>
      <c r="I132" s="4"/>
      <c r="J132" s="4"/>
      <c r="K132" s="5"/>
      <c r="L132" s="8"/>
      <c r="M132" s="8"/>
      <c r="N132" s="8"/>
      <c r="O132" s="8"/>
      <c r="P132" s="8"/>
      <c r="Q132" s="8"/>
      <c r="R132" s="8"/>
      <c r="S132" s="8"/>
      <c r="T132" s="8"/>
      <c r="U132" s="16"/>
    </row>
    <row r="133" spans="1:21" x14ac:dyDescent="0.25">
      <c r="A133" s="3"/>
      <c r="B133" s="4"/>
      <c r="C133" s="3"/>
      <c r="D133" s="2"/>
      <c r="E133" s="2"/>
      <c r="F133" s="4"/>
      <c r="G133" s="4"/>
      <c r="H133" s="4"/>
      <c r="I133" s="4"/>
      <c r="J133" s="4"/>
      <c r="K133" s="5"/>
      <c r="L133" s="8"/>
      <c r="M133" s="8"/>
      <c r="N133" s="8"/>
      <c r="O133" s="8"/>
      <c r="P133" s="8"/>
      <c r="Q133" s="8"/>
      <c r="R133" s="8"/>
      <c r="S133" s="8"/>
      <c r="T133" s="8"/>
      <c r="U133" s="16"/>
    </row>
    <row r="134" spans="1:21" x14ac:dyDescent="0.25">
      <c r="A134" s="17"/>
      <c r="B134" s="4"/>
      <c r="C134" s="3"/>
      <c r="D134" s="2"/>
      <c r="E134" s="2"/>
      <c r="F134" s="4"/>
      <c r="G134" s="4"/>
      <c r="H134" s="4"/>
      <c r="I134" s="4"/>
      <c r="J134" s="4"/>
      <c r="K134" s="5"/>
      <c r="L134" s="8"/>
      <c r="M134" s="8"/>
      <c r="N134" s="8"/>
      <c r="O134" s="8"/>
      <c r="P134" s="8"/>
      <c r="Q134" s="8"/>
      <c r="R134" s="8"/>
      <c r="S134" s="8"/>
      <c r="T134" s="8"/>
      <c r="U134" s="16"/>
    </row>
    <row r="135" spans="1:21" x14ac:dyDescent="0.25">
      <c r="A135" s="3"/>
      <c r="B135" s="4"/>
      <c r="C135" s="3"/>
      <c r="D135" s="2"/>
      <c r="E135" s="2"/>
      <c r="F135" s="4"/>
      <c r="G135" s="4"/>
      <c r="H135" s="4"/>
      <c r="I135" s="4"/>
      <c r="J135" s="4"/>
      <c r="K135" s="5"/>
      <c r="L135" s="8"/>
      <c r="M135" s="8"/>
      <c r="N135" s="8"/>
      <c r="O135" s="8"/>
      <c r="P135" s="8"/>
      <c r="Q135" s="8"/>
      <c r="R135" s="8"/>
      <c r="S135" s="8"/>
      <c r="T135" s="8"/>
      <c r="U135" s="16"/>
    </row>
    <row r="136" spans="1:21" x14ac:dyDescent="0.25">
      <c r="A136" s="3"/>
      <c r="B136" s="4"/>
      <c r="C136" s="3"/>
      <c r="D136" s="2"/>
      <c r="E136" s="2"/>
      <c r="F136" s="4"/>
      <c r="G136" s="4"/>
      <c r="H136" s="4"/>
      <c r="I136" s="4"/>
      <c r="J136" s="4"/>
      <c r="K136" s="5"/>
      <c r="L136" s="8"/>
      <c r="M136" s="8"/>
      <c r="N136" s="8"/>
      <c r="O136" s="8"/>
      <c r="P136" s="8"/>
      <c r="Q136" s="8"/>
      <c r="R136" s="8"/>
      <c r="S136" s="8"/>
      <c r="T136" s="8"/>
      <c r="U136" s="16"/>
    </row>
    <row r="137" spans="1:21" x14ac:dyDescent="0.25">
      <c r="A137" s="3"/>
      <c r="B137" s="4"/>
      <c r="C137" s="3"/>
      <c r="D137" s="2"/>
      <c r="E137" s="2"/>
      <c r="F137" s="4"/>
      <c r="G137" s="4"/>
      <c r="H137" s="4"/>
      <c r="I137" s="4"/>
      <c r="J137" s="4"/>
      <c r="K137" s="5"/>
      <c r="L137" s="8"/>
      <c r="M137" s="8"/>
      <c r="N137" s="8"/>
      <c r="O137" s="8"/>
      <c r="P137" s="8"/>
      <c r="Q137" s="8"/>
      <c r="R137" s="8"/>
      <c r="S137" s="8"/>
      <c r="T137" s="8"/>
      <c r="U137" s="16"/>
    </row>
    <row r="138" spans="1:21" x14ac:dyDescent="0.25">
      <c r="A138" s="3"/>
      <c r="B138" s="4"/>
      <c r="C138" s="3"/>
      <c r="D138" s="2"/>
      <c r="E138" s="2"/>
      <c r="F138" s="4"/>
      <c r="G138" s="4"/>
      <c r="H138" s="4"/>
      <c r="I138" s="4"/>
      <c r="J138" s="4"/>
      <c r="K138" s="5"/>
      <c r="L138" s="8"/>
      <c r="M138" s="8"/>
      <c r="N138" s="8"/>
      <c r="O138" s="8"/>
      <c r="P138" s="8"/>
      <c r="Q138" s="8"/>
      <c r="R138" s="8"/>
      <c r="S138" s="8"/>
      <c r="T138" s="8"/>
      <c r="U138" s="16"/>
    </row>
    <row r="139" spans="1:21" x14ac:dyDescent="0.25">
      <c r="A139" s="3"/>
      <c r="B139" s="4"/>
      <c r="C139" s="3"/>
      <c r="D139" s="2"/>
      <c r="E139" s="2"/>
      <c r="F139" s="4"/>
      <c r="G139" s="4"/>
      <c r="H139" s="4"/>
      <c r="I139" s="4"/>
      <c r="J139" s="4"/>
      <c r="K139" s="5"/>
      <c r="L139" s="8"/>
      <c r="M139" s="8"/>
      <c r="N139" s="8"/>
      <c r="O139" s="8"/>
      <c r="P139" s="8"/>
      <c r="Q139" s="8"/>
      <c r="R139" s="8"/>
      <c r="S139" s="8"/>
      <c r="T139" s="8"/>
      <c r="U139" s="16"/>
    </row>
    <row r="140" spans="1:21" x14ac:dyDescent="0.25">
      <c r="A140" s="3"/>
      <c r="B140" s="4"/>
      <c r="C140" s="3"/>
      <c r="D140" s="2"/>
      <c r="E140" s="2"/>
      <c r="F140" s="4"/>
      <c r="G140" s="4"/>
      <c r="H140" s="4"/>
      <c r="I140" s="4"/>
      <c r="J140" s="4"/>
      <c r="K140" s="5"/>
      <c r="L140" s="8"/>
      <c r="M140" s="8"/>
      <c r="N140" s="8"/>
      <c r="O140" s="8"/>
      <c r="P140" s="8"/>
      <c r="Q140" s="8"/>
      <c r="R140" s="8"/>
      <c r="S140" s="8"/>
      <c r="T140" s="8"/>
      <c r="U140" s="16"/>
    </row>
    <row r="141" spans="1:21" x14ac:dyDescent="0.25">
      <c r="A141" s="3"/>
      <c r="B141" s="4"/>
      <c r="C141" s="3"/>
      <c r="D141" s="2"/>
      <c r="E141" s="2"/>
      <c r="F141" s="4"/>
      <c r="G141" s="4"/>
      <c r="H141" s="4"/>
      <c r="I141" s="4"/>
      <c r="J141" s="4"/>
      <c r="K141" s="5"/>
      <c r="L141" s="8"/>
      <c r="M141" s="8"/>
      <c r="N141" s="8"/>
      <c r="O141" s="8"/>
      <c r="P141" s="8"/>
      <c r="Q141" s="8"/>
      <c r="R141" s="8"/>
      <c r="S141" s="8"/>
      <c r="T141" s="8"/>
      <c r="U141" s="16"/>
    </row>
    <row r="142" spans="1:21" x14ac:dyDescent="0.25">
      <c r="A142" s="3"/>
      <c r="B142" s="4"/>
      <c r="C142" s="3"/>
      <c r="D142" s="2"/>
      <c r="E142" s="2"/>
      <c r="F142" s="4"/>
      <c r="G142" s="4"/>
      <c r="H142" s="4"/>
      <c r="I142" s="4"/>
      <c r="J142" s="4"/>
      <c r="K142" s="5"/>
      <c r="L142" s="8"/>
      <c r="M142" s="8"/>
      <c r="N142" s="8"/>
      <c r="O142" s="8"/>
      <c r="P142" s="8"/>
      <c r="Q142" s="8"/>
      <c r="R142" s="8"/>
      <c r="S142" s="8"/>
      <c r="T142" s="8"/>
      <c r="U142" s="16"/>
    </row>
    <row r="143" spans="1:21" x14ac:dyDescent="0.25">
      <c r="A143" s="3"/>
      <c r="B143" s="4"/>
      <c r="C143" s="3"/>
      <c r="D143" s="2"/>
      <c r="E143" s="2"/>
      <c r="F143" s="4"/>
      <c r="G143" s="4"/>
      <c r="H143" s="4"/>
      <c r="I143" s="4"/>
      <c r="J143" s="4"/>
      <c r="K143" s="5"/>
      <c r="L143" s="8"/>
      <c r="M143" s="8"/>
      <c r="N143" s="8"/>
      <c r="O143" s="8"/>
      <c r="P143" s="8"/>
      <c r="Q143" s="8"/>
      <c r="R143" s="8"/>
      <c r="S143" s="8"/>
      <c r="T143" s="8"/>
      <c r="U143" s="16"/>
    </row>
    <row r="144" spans="1:21" x14ac:dyDescent="0.25">
      <c r="A144" s="3"/>
      <c r="B144" s="4"/>
      <c r="C144" s="3"/>
      <c r="D144" s="2"/>
      <c r="E144" s="2"/>
      <c r="F144" s="4"/>
      <c r="G144" s="4"/>
      <c r="H144" s="4"/>
      <c r="I144" s="4"/>
      <c r="J144" s="4"/>
      <c r="K144" s="5"/>
      <c r="L144" s="8"/>
      <c r="M144" s="8"/>
      <c r="N144" s="8"/>
      <c r="O144" s="8"/>
      <c r="P144" s="8"/>
      <c r="Q144" s="8"/>
      <c r="R144" s="8"/>
      <c r="S144" s="8"/>
      <c r="T144" s="8"/>
      <c r="U144" s="16"/>
    </row>
    <row r="145" spans="1:21" x14ac:dyDescent="0.25">
      <c r="A145" s="3"/>
      <c r="B145" s="4"/>
      <c r="C145" s="3"/>
      <c r="D145" s="2"/>
      <c r="E145" s="2"/>
      <c r="F145" s="4"/>
      <c r="G145" s="4"/>
      <c r="H145" s="4"/>
      <c r="I145" s="4"/>
      <c r="J145" s="4"/>
      <c r="K145" s="5"/>
      <c r="L145" s="8"/>
      <c r="M145" s="8"/>
      <c r="N145" s="8"/>
      <c r="O145" s="8"/>
      <c r="P145" s="8"/>
      <c r="Q145" s="8"/>
      <c r="R145" s="8"/>
      <c r="S145" s="8"/>
      <c r="T145" s="8"/>
      <c r="U145" s="16"/>
    </row>
    <row r="146" spans="1:21" x14ac:dyDescent="0.25">
      <c r="A146" s="3"/>
      <c r="B146" s="4"/>
      <c r="C146" s="3"/>
      <c r="D146" s="2"/>
      <c r="E146" s="2"/>
      <c r="F146" s="4"/>
      <c r="G146" s="4"/>
      <c r="H146" s="4"/>
      <c r="I146" s="4"/>
      <c r="J146" s="4"/>
      <c r="K146" s="5"/>
      <c r="L146" s="8"/>
      <c r="M146" s="8"/>
      <c r="N146" s="8"/>
      <c r="O146" s="8"/>
      <c r="P146" s="8"/>
      <c r="Q146" s="8"/>
      <c r="R146" s="8"/>
      <c r="S146" s="8"/>
      <c r="T146" s="8"/>
      <c r="U146" s="16"/>
    </row>
    <row r="147" spans="1:21" x14ac:dyDescent="0.25">
      <c r="A147" s="3"/>
      <c r="B147" s="4"/>
      <c r="C147" s="3"/>
      <c r="D147" s="2"/>
      <c r="E147" s="2"/>
      <c r="F147" s="4"/>
      <c r="G147" s="4"/>
      <c r="H147" s="4"/>
      <c r="I147" s="4"/>
      <c r="J147" s="4"/>
      <c r="K147" s="5"/>
      <c r="L147" s="8"/>
      <c r="M147" s="8"/>
      <c r="N147" s="8"/>
      <c r="O147" s="8"/>
      <c r="P147" s="8"/>
      <c r="Q147" s="8"/>
      <c r="R147" s="8"/>
      <c r="S147" s="8"/>
      <c r="T147" s="8"/>
      <c r="U147" s="16"/>
    </row>
    <row r="148" spans="1:21" x14ac:dyDescent="0.25">
      <c r="A148" s="3"/>
      <c r="B148" s="4"/>
      <c r="C148" s="3"/>
      <c r="D148" s="2"/>
      <c r="E148" s="2"/>
      <c r="F148" s="4"/>
      <c r="G148" s="4"/>
      <c r="H148" s="4"/>
      <c r="I148" s="4"/>
      <c r="J148" s="4"/>
      <c r="K148" s="5"/>
      <c r="L148" s="8"/>
      <c r="M148" s="8"/>
      <c r="N148" s="8"/>
      <c r="O148" s="8"/>
      <c r="P148" s="8"/>
      <c r="Q148" s="8"/>
      <c r="R148" s="8"/>
      <c r="S148" s="8"/>
      <c r="T148" s="8"/>
      <c r="U148" s="16"/>
    </row>
    <row r="149" spans="1:21" x14ac:dyDescent="0.25">
      <c r="A149" s="3"/>
      <c r="B149" s="4"/>
      <c r="C149" s="3"/>
      <c r="D149" s="2"/>
      <c r="E149" s="2"/>
      <c r="F149" s="4"/>
      <c r="G149" s="4"/>
      <c r="H149" s="4"/>
      <c r="I149" s="4"/>
      <c r="J149" s="4"/>
      <c r="K149" s="5"/>
      <c r="L149" s="8"/>
      <c r="M149" s="8"/>
      <c r="N149" s="8"/>
      <c r="O149" s="8"/>
      <c r="P149" s="8"/>
      <c r="Q149" s="8"/>
      <c r="R149" s="8"/>
      <c r="S149" s="8"/>
      <c r="T149" s="8"/>
      <c r="U149" s="16"/>
    </row>
    <row r="150" spans="1:21" x14ac:dyDescent="0.25">
      <c r="A150" s="3"/>
      <c r="B150" s="4"/>
      <c r="C150" s="3"/>
      <c r="D150" s="2"/>
      <c r="E150" s="2"/>
      <c r="F150" s="4"/>
      <c r="G150" s="4"/>
      <c r="H150" s="4"/>
      <c r="I150" s="4"/>
      <c r="J150" s="4"/>
      <c r="K150" s="5"/>
      <c r="L150" s="8"/>
      <c r="M150" s="8"/>
      <c r="N150" s="8"/>
      <c r="O150" s="8"/>
      <c r="P150" s="8"/>
      <c r="Q150" s="8"/>
      <c r="R150" s="8"/>
      <c r="S150" s="8"/>
      <c r="T150" s="8"/>
      <c r="U150" s="16"/>
    </row>
    <row r="151" spans="1:21" x14ac:dyDescent="0.25">
      <c r="A151" s="3"/>
      <c r="B151" s="4"/>
      <c r="C151" s="3"/>
      <c r="D151" s="2"/>
      <c r="E151" s="2"/>
      <c r="F151" s="4"/>
      <c r="G151" s="4"/>
      <c r="H151" s="4"/>
      <c r="I151" s="4"/>
      <c r="J151" s="4"/>
      <c r="K151" s="5"/>
      <c r="L151" s="8"/>
      <c r="M151" s="8"/>
      <c r="N151" s="8"/>
      <c r="O151" s="8"/>
      <c r="P151" s="8"/>
      <c r="Q151" s="8"/>
      <c r="R151" s="8"/>
      <c r="S151" s="8"/>
      <c r="T151" s="8"/>
      <c r="U151" s="16"/>
    </row>
    <row r="152" spans="1:21" x14ac:dyDescent="0.25">
      <c r="A152" s="3"/>
      <c r="B152" s="4"/>
      <c r="C152" s="3"/>
      <c r="D152" s="2"/>
      <c r="E152" s="2"/>
      <c r="F152" s="4"/>
      <c r="G152" s="4"/>
      <c r="H152" s="4"/>
      <c r="I152" s="4"/>
      <c r="J152" s="4"/>
      <c r="K152" s="5"/>
      <c r="L152" s="8"/>
      <c r="M152" s="8"/>
      <c r="N152" s="8"/>
      <c r="O152" s="8"/>
      <c r="P152" s="8"/>
      <c r="Q152" s="8"/>
      <c r="R152" s="8"/>
      <c r="S152" s="8"/>
      <c r="T152" s="8"/>
      <c r="U152" s="16"/>
    </row>
    <row r="153" spans="1:21" x14ac:dyDescent="0.25">
      <c r="A153" s="3"/>
      <c r="B153" s="4"/>
      <c r="C153" s="3"/>
      <c r="D153" s="2"/>
      <c r="E153" s="2"/>
      <c r="F153" s="4"/>
      <c r="G153" s="4"/>
      <c r="H153" s="4"/>
      <c r="I153" s="4"/>
      <c r="J153" s="4"/>
      <c r="K153" s="5"/>
      <c r="L153" s="8"/>
      <c r="M153" s="8"/>
      <c r="N153" s="8"/>
      <c r="O153" s="8"/>
      <c r="P153" s="8"/>
      <c r="Q153" s="8"/>
      <c r="R153" s="8"/>
      <c r="S153" s="8"/>
      <c r="T153" s="8"/>
      <c r="U153" s="16"/>
    </row>
    <row r="154" spans="1:21" x14ac:dyDescent="0.25">
      <c r="A154" s="3"/>
      <c r="B154" s="4"/>
      <c r="C154" s="3"/>
      <c r="D154" s="2"/>
      <c r="E154" s="2"/>
      <c r="F154" s="4"/>
      <c r="G154" s="4"/>
      <c r="H154" s="4"/>
      <c r="I154" s="4"/>
      <c r="J154" s="4"/>
      <c r="K154" s="5"/>
      <c r="L154" s="8"/>
      <c r="M154" s="8"/>
      <c r="N154" s="8"/>
      <c r="O154" s="8"/>
      <c r="P154" s="8"/>
      <c r="Q154" s="8"/>
      <c r="R154" s="8"/>
      <c r="S154" s="8"/>
      <c r="T154" s="8"/>
      <c r="U154" s="16"/>
    </row>
    <row r="155" spans="1:21" x14ac:dyDescent="0.25">
      <c r="A155" s="3"/>
      <c r="B155" s="4"/>
      <c r="C155" s="3"/>
      <c r="D155" s="2"/>
      <c r="E155" s="2"/>
      <c r="F155" s="4"/>
      <c r="G155" s="4"/>
      <c r="H155" s="4"/>
      <c r="I155" s="4"/>
      <c r="J155" s="4"/>
      <c r="K155" s="5"/>
      <c r="L155" s="8"/>
      <c r="M155" s="8"/>
      <c r="N155" s="8"/>
      <c r="O155" s="8"/>
      <c r="P155" s="8"/>
      <c r="Q155" s="8"/>
      <c r="R155" s="8"/>
      <c r="S155" s="8"/>
      <c r="T155" s="8"/>
      <c r="U155" s="16"/>
    </row>
    <row r="156" spans="1:21" x14ac:dyDescent="0.25">
      <c r="A156" s="3"/>
      <c r="B156" s="4"/>
      <c r="C156" s="3"/>
      <c r="D156" s="2"/>
      <c r="E156" s="2"/>
      <c r="F156" s="4"/>
      <c r="G156" s="4"/>
      <c r="H156" s="4"/>
      <c r="I156" s="4"/>
      <c r="J156" s="4"/>
      <c r="K156" s="5"/>
      <c r="L156" s="8"/>
      <c r="M156" s="8"/>
      <c r="N156" s="8"/>
      <c r="O156" s="8"/>
      <c r="P156" s="8"/>
      <c r="Q156" s="8"/>
      <c r="R156" s="8"/>
      <c r="S156" s="8"/>
      <c r="T156" s="8"/>
      <c r="U156" s="16"/>
    </row>
    <row r="157" spans="1:21" x14ac:dyDescent="0.25">
      <c r="A157" s="3"/>
      <c r="B157" s="4"/>
      <c r="C157" s="3"/>
      <c r="D157" s="2"/>
      <c r="E157" s="2"/>
      <c r="F157" s="4"/>
      <c r="G157" s="4"/>
      <c r="H157" s="4"/>
      <c r="I157" s="4"/>
      <c r="J157" s="4"/>
      <c r="K157" s="5"/>
      <c r="L157" s="8"/>
      <c r="M157" s="8"/>
      <c r="N157" s="8"/>
      <c r="O157" s="8"/>
      <c r="P157" s="8"/>
      <c r="Q157" s="8"/>
      <c r="R157" s="8"/>
      <c r="S157" s="8"/>
      <c r="T157" s="8"/>
      <c r="U157" s="16"/>
    </row>
    <row r="158" spans="1:21" x14ac:dyDescent="0.25">
      <c r="A158" s="3"/>
      <c r="B158" s="4"/>
      <c r="C158" s="3"/>
      <c r="D158" s="2"/>
      <c r="E158" s="2"/>
      <c r="F158" s="4"/>
      <c r="G158" s="4"/>
      <c r="H158" s="4"/>
      <c r="I158" s="4"/>
      <c r="J158" s="4"/>
      <c r="K158" s="5"/>
      <c r="L158" s="8"/>
      <c r="M158" s="8"/>
      <c r="N158" s="8"/>
      <c r="O158" s="8"/>
      <c r="P158" s="8"/>
      <c r="Q158" s="8"/>
      <c r="R158" s="8"/>
      <c r="S158" s="8"/>
      <c r="T158" s="8"/>
      <c r="U158" s="16"/>
    </row>
    <row r="159" spans="1:21" x14ac:dyDescent="0.25">
      <c r="A159" s="3"/>
      <c r="B159" s="4"/>
      <c r="C159" s="3"/>
      <c r="D159" s="2"/>
      <c r="E159" s="2"/>
      <c r="F159" s="4"/>
      <c r="G159" s="4"/>
      <c r="H159" s="4"/>
      <c r="I159" s="4"/>
      <c r="J159" s="4"/>
      <c r="K159" s="5"/>
      <c r="L159" s="8"/>
      <c r="M159" s="8"/>
      <c r="N159" s="8"/>
      <c r="O159" s="8"/>
      <c r="P159" s="8"/>
      <c r="Q159" s="8"/>
      <c r="R159" s="8"/>
      <c r="S159" s="8"/>
      <c r="T159" s="8"/>
      <c r="U159" s="16"/>
    </row>
    <row r="160" spans="1:21" x14ac:dyDescent="0.25">
      <c r="A160" s="3"/>
      <c r="B160" s="4"/>
      <c r="C160" s="3"/>
      <c r="D160" s="2"/>
      <c r="E160" s="2"/>
      <c r="F160" s="4"/>
      <c r="G160" s="4"/>
      <c r="H160" s="4"/>
      <c r="I160" s="4"/>
      <c r="J160" s="4"/>
      <c r="K160" s="5"/>
      <c r="L160" s="8"/>
      <c r="M160" s="8"/>
      <c r="N160" s="8"/>
      <c r="O160" s="8"/>
      <c r="P160" s="8"/>
      <c r="Q160" s="8"/>
      <c r="R160" s="8"/>
      <c r="S160" s="8"/>
      <c r="T160" s="8"/>
      <c r="U160" s="16"/>
    </row>
    <row r="161" spans="1:21" x14ac:dyDescent="0.25">
      <c r="A161" s="3"/>
      <c r="B161" s="4"/>
      <c r="C161" s="3"/>
      <c r="D161" s="2"/>
      <c r="E161" s="2"/>
      <c r="F161" s="4"/>
      <c r="G161" s="4"/>
      <c r="H161" s="4"/>
      <c r="I161" s="4"/>
      <c r="J161" s="4"/>
      <c r="K161" s="5"/>
      <c r="L161" s="8"/>
      <c r="M161" s="8"/>
      <c r="N161" s="8"/>
      <c r="O161" s="8"/>
      <c r="P161" s="8"/>
      <c r="Q161" s="8"/>
      <c r="R161" s="8"/>
      <c r="S161" s="8"/>
      <c r="T161" s="8"/>
      <c r="U161" s="16"/>
    </row>
    <row r="162" spans="1:21" x14ac:dyDescent="0.25">
      <c r="A162" s="3"/>
      <c r="B162" s="4"/>
      <c r="C162" s="3"/>
      <c r="D162" s="2"/>
      <c r="E162" s="2"/>
      <c r="F162" s="4"/>
      <c r="G162" s="4"/>
      <c r="H162" s="4"/>
      <c r="I162" s="4"/>
      <c r="J162" s="4"/>
      <c r="K162" s="5"/>
      <c r="L162" s="8"/>
      <c r="M162" s="8"/>
      <c r="N162" s="8"/>
      <c r="O162" s="8"/>
      <c r="P162" s="8"/>
      <c r="Q162" s="8"/>
      <c r="R162" s="8"/>
      <c r="S162" s="8"/>
      <c r="T162" s="8"/>
      <c r="U162" s="16"/>
    </row>
    <row r="163" spans="1:21" x14ac:dyDescent="0.25">
      <c r="A163" s="3"/>
      <c r="B163" s="4"/>
      <c r="C163" s="3"/>
      <c r="D163" s="2"/>
      <c r="E163" s="2"/>
      <c r="F163" s="4"/>
      <c r="G163" s="4"/>
      <c r="H163" s="4"/>
      <c r="I163" s="4"/>
      <c r="J163" s="4"/>
      <c r="K163" s="5"/>
      <c r="L163" s="8"/>
      <c r="M163" s="8"/>
      <c r="N163" s="8"/>
      <c r="O163" s="8"/>
      <c r="P163" s="8"/>
      <c r="Q163" s="8"/>
      <c r="R163" s="8"/>
      <c r="S163" s="8"/>
      <c r="T163" s="8"/>
      <c r="U163" s="16"/>
    </row>
    <row r="164" spans="1:21" x14ac:dyDescent="0.25">
      <c r="A164" s="3"/>
      <c r="B164" s="4"/>
      <c r="C164" s="3"/>
      <c r="D164" s="2"/>
      <c r="E164" s="2"/>
      <c r="F164" s="4"/>
      <c r="G164" s="4"/>
      <c r="H164" s="4"/>
      <c r="I164" s="4"/>
      <c r="J164" s="4"/>
      <c r="K164" s="5"/>
      <c r="L164" s="8"/>
      <c r="M164" s="8"/>
      <c r="N164" s="8"/>
      <c r="O164" s="8"/>
      <c r="P164" s="8"/>
      <c r="Q164" s="8"/>
      <c r="R164" s="8"/>
      <c r="S164" s="8"/>
      <c r="T164" s="8"/>
      <c r="U164" s="16"/>
    </row>
    <row r="165" spans="1:21" x14ac:dyDescent="0.25">
      <c r="A165" s="3"/>
      <c r="B165" s="4"/>
      <c r="C165" s="3"/>
      <c r="D165" s="2"/>
      <c r="E165" s="2"/>
      <c r="F165" s="4"/>
      <c r="G165" s="4"/>
      <c r="H165" s="4"/>
      <c r="I165" s="4"/>
      <c r="J165" s="4"/>
      <c r="K165" s="5"/>
      <c r="L165" s="8"/>
      <c r="M165" s="8"/>
      <c r="N165" s="8"/>
      <c r="O165" s="8"/>
      <c r="P165" s="8"/>
      <c r="Q165" s="8"/>
      <c r="R165" s="8"/>
      <c r="S165" s="8"/>
      <c r="T165" s="8"/>
      <c r="U165" s="16"/>
    </row>
    <row r="166" spans="1:21" x14ac:dyDescent="0.25">
      <c r="A166" s="3"/>
      <c r="B166" s="4"/>
      <c r="C166" s="3"/>
      <c r="D166" s="2"/>
      <c r="E166" s="2"/>
      <c r="F166" s="4"/>
      <c r="G166" s="4"/>
      <c r="H166" s="4"/>
      <c r="I166" s="4"/>
      <c r="J166" s="4"/>
      <c r="K166" s="5"/>
      <c r="L166" s="8"/>
      <c r="M166" s="8"/>
      <c r="N166" s="8"/>
      <c r="O166" s="8"/>
      <c r="P166" s="8"/>
      <c r="Q166" s="8"/>
      <c r="R166" s="8"/>
      <c r="S166" s="8"/>
      <c r="T166" s="8"/>
      <c r="U166" s="16"/>
    </row>
    <row r="167" spans="1:21" x14ac:dyDescent="0.25">
      <c r="A167" s="3"/>
      <c r="B167" s="4"/>
      <c r="C167" s="3"/>
      <c r="D167" s="2"/>
      <c r="E167" s="2"/>
      <c r="F167" s="4"/>
      <c r="G167" s="4"/>
      <c r="H167" s="4"/>
      <c r="I167" s="4"/>
      <c r="J167" s="4"/>
      <c r="K167" s="5"/>
      <c r="L167" s="8"/>
      <c r="M167" s="8"/>
      <c r="N167" s="8"/>
      <c r="O167" s="8"/>
      <c r="P167" s="8"/>
      <c r="Q167" s="8"/>
      <c r="R167" s="8"/>
      <c r="S167" s="8"/>
      <c r="T167" s="8"/>
      <c r="U167" s="16"/>
    </row>
    <row r="168" spans="1:21" x14ac:dyDescent="0.25">
      <c r="A168" s="3"/>
      <c r="B168" s="4"/>
      <c r="C168" s="3"/>
      <c r="D168" s="2"/>
      <c r="E168" s="2"/>
      <c r="F168" s="4"/>
      <c r="G168" s="4"/>
      <c r="H168" s="4"/>
      <c r="I168" s="4"/>
      <c r="J168" s="4"/>
      <c r="K168" s="5"/>
      <c r="L168" s="8"/>
      <c r="M168" s="8"/>
      <c r="N168" s="8"/>
      <c r="O168" s="8"/>
      <c r="P168" s="8"/>
      <c r="Q168" s="8"/>
      <c r="R168" s="8"/>
      <c r="S168" s="8"/>
      <c r="T168" s="8"/>
      <c r="U168" s="16"/>
    </row>
    <row r="169" spans="1:21" x14ac:dyDescent="0.25">
      <c r="A169" s="4"/>
      <c r="B169" s="4"/>
      <c r="C169" s="4"/>
      <c r="D169" s="2"/>
      <c r="E169" s="2"/>
      <c r="F169" s="4"/>
      <c r="G169" s="4"/>
      <c r="H169" s="4"/>
      <c r="I169" s="4"/>
      <c r="J169" s="4"/>
      <c r="K169" s="5"/>
      <c r="L169" s="8"/>
      <c r="M169" s="8"/>
      <c r="N169" s="8"/>
      <c r="O169" s="8"/>
      <c r="P169" s="8"/>
      <c r="Q169" s="8"/>
      <c r="R169" s="8"/>
      <c r="S169" s="8"/>
      <c r="T169" s="8"/>
      <c r="U169" s="16"/>
    </row>
    <row r="170" spans="1:21" x14ac:dyDescent="0.25">
      <c r="A170" s="4"/>
      <c r="B170" s="4"/>
      <c r="C170" s="4"/>
      <c r="D170" s="2"/>
      <c r="E170" s="2"/>
      <c r="F170" s="4"/>
      <c r="G170" s="4"/>
      <c r="H170" s="4"/>
      <c r="I170" s="4"/>
      <c r="J170" s="4"/>
      <c r="K170" s="5"/>
      <c r="L170" s="8"/>
      <c r="M170" s="8"/>
      <c r="N170" s="8"/>
      <c r="O170" s="8"/>
      <c r="P170" s="8"/>
      <c r="Q170" s="8"/>
      <c r="R170" s="8"/>
      <c r="S170" s="8"/>
      <c r="T170" s="8"/>
      <c r="U170" s="16"/>
    </row>
    <row r="171" spans="1:21" x14ac:dyDescent="0.25">
      <c r="A171" s="4"/>
      <c r="B171" s="4"/>
      <c r="C171" s="4"/>
      <c r="D171" s="2"/>
      <c r="E171" s="2"/>
      <c r="F171" s="4"/>
      <c r="G171" s="4"/>
      <c r="H171" s="4"/>
      <c r="I171" s="4"/>
      <c r="J171" s="4"/>
      <c r="K171" s="5"/>
      <c r="L171" s="8"/>
      <c r="M171" s="8"/>
      <c r="N171" s="8"/>
      <c r="O171" s="8"/>
      <c r="P171" s="8"/>
      <c r="Q171" s="8"/>
      <c r="R171" s="8"/>
      <c r="S171" s="8"/>
      <c r="T171" s="8"/>
      <c r="U171" s="16"/>
    </row>
    <row r="172" spans="1:21" x14ac:dyDescent="0.25">
      <c r="A172" s="4"/>
      <c r="B172" s="4"/>
      <c r="C172" s="4"/>
      <c r="D172" s="2"/>
      <c r="E172" s="2"/>
      <c r="F172" s="4"/>
      <c r="G172" s="4"/>
      <c r="H172" s="4"/>
      <c r="I172" s="4"/>
      <c r="J172" s="4"/>
      <c r="K172" s="5"/>
      <c r="L172" s="8"/>
      <c r="M172" s="8"/>
      <c r="N172" s="8"/>
      <c r="O172" s="8"/>
      <c r="P172" s="8"/>
      <c r="Q172" s="8"/>
      <c r="R172" s="8"/>
      <c r="S172" s="8"/>
      <c r="T172" s="8"/>
      <c r="U172" s="16"/>
    </row>
    <row r="173" spans="1:21" x14ac:dyDescent="0.25">
      <c r="A173" s="4"/>
      <c r="B173" s="4"/>
      <c r="C173" s="4"/>
      <c r="D173" s="2"/>
      <c r="E173" s="2"/>
      <c r="F173" s="4"/>
      <c r="G173" s="4"/>
      <c r="H173" s="4"/>
      <c r="I173" s="4"/>
      <c r="J173" s="4"/>
      <c r="K173" s="5"/>
      <c r="L173" s="8"/>
      <c r="M173" s="8"/>
      <c r="N173" s="8"/>
      <c r="O173" s="8"/>
      <c r="P173" s="8"/>
      <c r="Q173" s="8"/>
      <c r="R173" s="8"/>
      <c r="S173" s="8"/>
      <c r="T173" s="8"/>
      <c r="U173" s="16"/>
    </row>
    <row r="174" spans="1:21" x14ac:dyDescent="0.25">
      <c r="A174" s="4"/>
      <c r="B174" s="4"/>
      <c r="C174" s="4"/>
      <c r="D174" s="2"/>
      <c r="E174" s="2"/>
      <c r="F174" s="4"/>
      <c r="G174" s="4"/>
      <c r="H174" s="4"/>
      <c r="I174" s="4"/>
      <c r="J174" s="4"/>
      <c r="K174" s="5"/>
      <c r="L174" s="8"/>
      <c r="M174" s="8"/>
      <c r="N174" s="8"/>
      <c r="O174" s="8"/>
      <c r="P174" s="8"/>
      <c r="Q174" s="8"/>
      <c r="R174" s="8"/>
      <c r="S174" s="8"/>
      <c r="T174" s="8"/>
      <c r="U174" s="16"/>
    </row>
    <row r="175" spans="1:21" x14ac:dyDescent="0.25">
      <c r="A175" s="4"/>
      <c r="B175" s="4"/>
      <c r="C175" s="4"/>
      <c r="D175" s="2"/>
      <c r="E175" s="2"/>
      <c r="F175" s="4"/>
      <c r="G175" s="4"/>
      <c r="H175" s="4"/>
      <c r="I175" s="4"/>
      <c r="J175" s="4"/>
      <c r="K175" s="5"/>
      <c r="L175" s="8"/>
      <c r="M175" s="8"/>
      <c r="N175" s="8"/>
      <c r="O175" s="8"/>
      <c r="P175" s="8"/>
      <c r="Q175" s="8"/>
      <c r="R175" s="8"/>
      <c r="S175" s="8"/>
      <c r="T175" s="8"/>
      <c r="U175" s="16"/>
    </row>
    <row r="176" spans="1:21" x14ac:dyDescent="0.25">
      <c r="A176" s="4"/>
      <c r="B176" s="4"/>
      <c r="C176" s="4"/>
      <c r="D176" s="2"/>
      <c r="E176" s="2"/>
      <c r="F176" s="4"/>
      <c r="G176" s="4"/>
      <c r="H176" s="4"/>
      <c r="I176" s="4"/>
      <c r="J176" s="4"/>
      <c r="K176" s="5"/>
      <c r="L176" s="8"/>
      <c r="M176" s="8"/>
      <c r="N176" s="8"/>
      <c r="O176" s="8"/>
      <c r="P176" s="8"/>
      <c r="Q176" s="8"/>
      <c r="R176" s="8"/>
      <c r="S176" s="8"/>
      <c r="T176" s="8"/>
      <c r="U176" s="16"/>
    </row>
    <row r="177" spans="1:21" x14ac:dyDescent="0.25">
      <c r="A177" s="4"/>
      <c r="B177" s="4"/>
      <c r="C177" s="4"/>
      <c r="D177" s="2"/>
      <c r="E177" s="2"/>
      <c r="F177" s="4"/>
      <c r="G177" s="4"/>
      <c r="H177" s="4"/>
      <c r="I177" s="4"/>
      <c r="J177" s="4"/>
      <c r="K177" s="5"/>
      <c r="L177" s="8"/>
      <c r="M177" s="8"/>
      <c r="N177" s="8"/>
      <c r="O177" s="8"/>
      <c r="P177" s="8"/>
      <c r="Q177" s="8"/>
      <c r="R177" s="8"/>
      <c r="S177" s="8"/>
      <c r="T177" s="8"/>
      <c r="U177" s="16"/>
    </row>
    <row r="178" spans="1:21" x14ac:dyDescent="0.25">
      <c r="A178" s="4"/>
      <c r="B178" s="4"/>
      <c r="C178" s="4"/>
      <c r="D178" s="2"/>
      <c r="E178" s="2"/>
      <c r="F178" s="4"/>
      <c r="G178" s="4"/>
      <c r="H178" s="4"/>
      <c r="I178" s="4"/>
      <c r="J178" s="4"/>
      <c r="K178" s="5"/>
      <c r="L178" s="8"/>
      <c r="M178" s="8"/>
      <c r="N178" s="8"/>
      <c r="O178" s="8"/>
      <c r="P178" s="8"/>
      <c r="Q178" s="8"/>
      <c r="R178" s="8"/>
      <c r="S178" s="8"/>
      <c r="T178" s="8"/>
      <c r="U178" s="16"/>
    </row>
    <row r="179" spans="1:21" x14ac:dyDescent="0.25">
      <c r="A179" s="4"/>
      <c r="B179" s="4"/>
      <c r="C179" s="4"/>
      <c r="D179" s="2"/>
      <c r="E179" s="2"/>
      <c r="F179" s="4"/>
      <c r="G179" s="4"/>
      <c r="H179" s="4"/>
      <c r="I179" s="4"/>
      <c r="J179" s="4"/>
      <c r="K179" s="5"/>
      <c r="L179" s="8"/>
      <c r="M179" s="8"/>
      <c r="N179" s="8"/>
      <c r="O179" s="8"/>
      <c r="P179" s="8"/>
      <c r="Q179" s="8"/>
      <c r="R179" s="8"/>
      <c r="S179" s="8"/>
      <c r="T179" s="8"/>
      <c r="U179" s="16"/>
    </row>
    <row r="180" spans="1:21" x14ac:dyDescent="0.25">
      <c r="A180" s="4"/>
      <c r="B180" s="4"/>
      <c r="C180" s="4"/>
      <c r="D180" s="2"/>
      <c r="E180" s="2"/>
      <c r="F180" s="4"/>
      <c r="G180" s="4"/>
      <c r="H180" s="4"/>
      <c r="I180" s="4"/>
      <c r="J180" s="4"/>
      <c r="K180" s="5"/>
      <c r="L180" s="8"/>
      <c r="M180" s="8"/>
      <c r="N180" s="8"/>
      <c r="O180" s="8"/>
      <c r="P180" s="8"/>
      <c r="Q180" s="8"/>
      <c r="R180" s="8"/>
      <c r="S180" s="8"/>
      <c r="T180" s="8"/>
      <c r="U180" s="16"/>
    </row>
    <row r="181" spans="1:21" x14ac:dyDescent="0.25">
      <c r="A181" s="4"/>
      <c r="B181" s="4"/>
      <c r="C181" s="4"/>
      <c r="D181" s="2"/>
      <c r="E181" s="2"/>
      <c r="F181" s="4"/>
      <c r="G181" s="4"/>
      <c r="H181" s="4"/>
      <c r="I181" s="4"/>
      <c r="J181" s="4"/>
      <c r="K181" s="5"/>
      <c r="L181" s="8"/>
      <c r="M181" s="8"/>
      <c r="N181" s="8"/>
      <c r="O181" s="8"/>
      <c r="P181" s="8"/>
      <c r="Q181" s="8"/>
      <c r="R181" s="8"/>
      <c r="S181" s="8"/>
      <c r="T181" s="8"/>
      <c r="U181" s="16"/>
    </row>
    <row r="182" spans="1:21" x14ac:dyDescent="0.25">
      <c r="A182" s="4"/>
      <c r="B182" s="4"/>
      <c r="C182" s="4"/>
      <c r="D182" s="2"/>
      <c r="E182" s="2"/>
      <c r="F182" s="4"/>
      <c r="G182" s="4"/>
      <c r="H182" s="4"/>
      <c r="I182" s="4"/>
      <c r="J182" s="4"/>
      <c r="K182" s="5"/>
      <c r="L182" s="8"/>
      <c r="M182" s="8"/>
      <c r="N182" s="8"/>
      <c r="O182" s="8"/>
      <c r="P182" s="8"/>
      <c r="Q182" s="8"/>
      <c r="R182" s="8"/>
      <c r="S182" s="8"/>
      <c r="T182" s="8"/>
      <c r="U182" s="16"/>
    </row>
    <row r="183" spans="1:21" x14ac:dyDescent="0.25">
      <c r="A183" s="4"/>
      <c r="B183" s="4"/>
      <c r="C183" s="4"/>
      <c r="D183" s="2"/>
      <c r="E183" s="2"/>
      <c r="F183" s="4"/>
      <c r="G183" s="4"/>
      <c r="H183" s="4"/>
      <c r="I183" s="4"/>
      <c r="J183" s="4"/>
      <c r="K183" s="5"/>
      <c r="L183" s="8"/>
      <c r="M183" s="8"/>
      <c r="N183" s="8"/>
      <c r="O183" s="8"/>
      <c r="P183" s="8"/>
      <c r="Q183" s="8"/>
      <c r="R183" s="8"/>
      <c r="S183" s="8"/>
      <c r="T183" s="8"/>
      <c r="U183" s="16"/>
    </row>
    <row r="184" spans="1:21" x14ac:dyDescent="0.25">
      <c r="A184" s="4"/>
      <c r="B184" s="4"/>
      <c r="C184" s="4"/>
      <c r="D184" s="2"/>
      <c r="E184" s="2"/>
      <c r="F184" s="4"/>
      <c r="G184" s="4"/>
      <c r="H184" s="4"/>
      <c r="I184" s="4"/>
      <c r="J184" s="4"/>
      <c r="K184" s="5"/>
      <c r="L184" s="8"/>
      <c r="M184" s="8"/>
      <c r="N184" s="8"/>
      <c r="O184" s="8"/>
      <c r="P184" s="8"/>
      <c r="Q184" s="8"/>
      <c r="R184" s="8"/>
      <c r="S184" s="8"/>
      <c r="T184" s="8"/>
      <c r="U184" s="16"/>
    </row>
    <row r="185" spans="1:21" x14ac:dyDescent="0.25">
      <c r="A185" s="4"/>
      <c r="B185" s="4"/>
      <c r="C185" s="4"/>
      <c r="D185" s="2"/>
      <c r="E185" s="2"/>
      <c r="F185" s="4"/>
      <c r="G185" s="4"/>
      <c r="H185" s="4"/>
      <c r="I185" s="4"/>
      <c r="J185" s="4"/>
      <c r="K185" s="5"/>
      <c r="L185" s="8"/>
      <c r="M185" s="8"/>
      <c r="N185" s="8"/>
      <c r="O185" s="8"/>
      <c r="P185" s="8"/>
      <c r="Q185" s="8"/>
      <c r="R185" s="8"/>
      <c r="S185" s="8"/>
      <c r="T185" s="8"/>
      <c r="U185" s="16"/>
    </row>
    <row r="186" spans="1:21" x14ac:dyDescent="0.25">
      <c r="A186" s="4"/>
      <c r="B186" s="4"/>
      <c r="C186" s="4"/>
      <c r="D186" s="2"/>
      <c r="E186" s="2"/>
      <c r="F186" s="4"/>
      <c r="G186" s="4"/>
      <c r="H186" s="4"/>
      <c r="I186" s="4"/>
      <c r="J186" s="4"/>
      <c r="K186" s="5"/>
      <c r="L186" s="8"/>
      <c r="M186" s="8"/>
      <c r="N186" s="8"/>
      <c r="O186" s="8"/>
      <c r="P186" s="8"/>
      <c r="Q186" s="8"/>
      <c r="R186" s="8"/>
      <c r="S186" s="8"/>
      <c r="T186" s="8"/>
      <c r="U186" s="16"/>
    </row>
    <row r="187" spans="1:21" x14ac:dyDescent="0.25">
      <c r="A187" s="4"/>
      <c r="B187" s="4"/>
      <c r="C187" s="4"/>
      <c r="D187" s="2"/>
      <c r="E187" s="2"/>
      <c r="F187" s="4"/>
      <c r="G187" s="4"/>
      <c r="H187" s="4"/>
      <c r="I187" s="4"/>
      <c r="J187" s="4"/>
      <c r="K187" s="5"/>
      <c r="L187" s="8"/>
      <c r="M187" s="8"/>
      <c r="N187" s="8"/>
      <c r="O187" s="8"/>
      <c r="P187" s="8"/>
      <c r="Q187" s="8"/>
      <c r="R187" s="8"/>
      <c r="S187" s="8"/>
      <c r="T187" s="8"/>
      <c r="U187" s="16"/>
    </row>
    <row r="188" spans="1:21" x14ac:dyDescent="0.25">
      <c r="A188" s="4"/>
      <c r="B188" s="4"/>
      <c r="C188" s="4"/>
      <c r="D188" s="2"/>
      <c r="E188" s="2"/>
      <c r="F188" s="4"/>
      <c r="G188" s="4"/>
      <c r="H188" s="4"/>
      <c r="I188" s="4"/>
      <c r="J188" s="4"/>
      <c r="K188" s="5"/>
      <c r="L188" s="8"/>
      <c r="M188" s="8"/>
      <c r="N188" s="8"/>
      <c r="O188" s="8"/>
      <c r="P188" s="8"/>
      <c r="Q188" s="8"/>
      <c r="R188" s="8"/>
      <c r="S188" s="8"/>
      <c r="T188" s="8"/>
      <c r="U188" s="16"/>
    </row>
    <row r="189" spans="1:21" x14ac:dyDescent="0.25">
      <c r="A189" s="4"/>
      <c r="B189" s="4"/>
      <c r="C189" s="4"/>
      <c r="D189" s="2"/>
      <c r="E189" s="2"/>
      <c r="F189" s="4"/>
      <c r="G189" s="4"/>
      <c r="H189" s="4"/>
      <c r="I189" s="4"/>
      <c r="J189" s="4"/>
      <c r="K189" s="5"/>
      <c r="L189" s="8"/>
      <c r="M189" s="8"/>
      <c r="N189" s="8"/>
      <c r="O189" s="8"/>
      <c r="P189" s="8"/>
      <c r="Q189" s="8"/>
      <c r="R189" s="8"/>
      <c r="S189" s="8"/>
      <c r="T189" s="8"/>
      <c r="U189" s="16"/>
    </row>
    <row r="190" spans="1:21" x14ac:dyDescent="0.25">
      <c r="A190" s="4"/>
      <c r="B190" s="4"/>
      <c r="C190" s="4"/>
      <c r="D190" s="2"/>
      <c r="E190" s="2"/>
      <c r="F190" s="4"/>
      <c r="G190" s="4"/>
      <c r="H190" s="4"/>
      <c r="I190" s="4"/>
      <c r="J190" s="4"/>
      <c r="K190" s="5"/>
      <c r="L190" s="8"/>
      <c r="M190" s="8"/>
      <c r="N190" s="8"/>
      <c r="O190" s="8"/>
      <c r="P190" s="8"/>
      <c r="Q190" s="8"/>
      <c r="R190" s="8"/>
      <c r="S190" s="8"/>
      <c r="T190" s="8"/>
      <c r="U190" s="16"/>
    </row>
    <row r="191" spans="1:21" x14ac:dyDescent="0.25">
      <c r="A191" s="4"/>
      <c r="B191" s="4"/>
      <c r="C191" s="4"/>
      <c r="D191" s="2"/>
      <c r="E191" s="2"/>
      <c r="F191" s="4"/>
      <c r="G191" s="4"/>
      <c r="H191" s="4"/>
      <c r="I191" s="4"/>
      <c r="J191" s="4"/>
      <c r="K191" s="5"/>
      <c r="L191" s="8"/>
      <c r="M191" s="8"/>
      <c r="N191" s="8"/>
      <c r="O191" s="8"/>
      <c r="P191" s="8"/>
      <c r="Q191" s="8"/>
      <c r="R191" s="8"/>
      <c r="S191" s="8"/>
      <c r="T191" s="8"/>
      <c r="U191" s="16"/>
    </row>
    <row r="192" spans="1:21" x14ac:dyDescent="0.25">
      <c r="A192" s="4"/>
      <c r="B192" s="4"/>
      <c r="C192" s="4"/>
      <c r="D192" s="2"/>
      <c r="E192" s="2"/>
      <c r="F192" s="4"/>
      <c r="G192" s="4"/>
      <c r="H192" s="4"/>
      <c r="I192" s="4"/>
      <c r="J192" s="4"/>
      <c r="K192" s="5"/>
      <c r="L192" s="8"/>
      <c r="M192" s="8"/>
      <c r="N192" s="8"/>
      <c r="O192" s="8"/>
      <c r="P192" s="8"/>
      <c r="Q192" s="8"/>
      <c r="R192" s="8"/>
      <c r="S192" s="8"/>
      <c r="T192" s="8"/>
      <c r="U192" s="16"/>
    </row>
    <row r="193" spans="1:21" x14ac:dyDescent="0.25">
      <c r="A193" s="4"/>
      <c r="B193" s="4"/>
      <c r="C193" s="4"/>
      <c r="D193" s="2"/>
      <c r="E193" s="2"/>
      <c r="F193" s="4"/>
      <c r="G193" s="4"/>
      <c r="H193" s="4"/>
      <c r="I193" s="4"/>
      <c r="J193" s="4"/>
      <c r="K193" s="5"/>
      <c r="L193" s="8"/>
      <c r="M193" s="8"/>
      <c r="N193" s="8"/>
      <c r="O193" s="8"/>
      <c r="P193" s="8"/>
      <c r="Q193" s="8"/>
      <c r="R193" s="8"/>
      <c r="S193" s="8"/>
      <c r="T193" s="8"/>
      <c r="U193" s="16"/>
    </row>
    <row r="194" spans="1:21" x14ac:dyDescent="0.25">
      <c r="A194" s="4"/>
      <c r="B194" s="4"/>
      <c r="C194" s="4"/>
      <c r="D194" s="2"/>
      <c r="E194" s="2"/>
      <c r="F194" s="4"/>
      <c r="G194" s="4"/>
      <c r="H194" s="4"/>
      <c r="I194" s="4"/>
      <c r="J194" s="4"/>
      <c r="K194" s="5"/>
      <c r="L194" s="8"/>
      <c r="M194" s="8"/>
      <c r="N194" s="8"/>
      <c r="O194" s="8"/>
      <c r="P194" s="8"/>
      <c r="Q194" s="8"/>
      <c r="R194" s="8"/>
      <c r="S194" s="8"/>
      <c r="T194" s="8"/>
      <c r="U194" s="16"/>
    </row>
    <row r="195" spans="1:21" x14ac:dyDescent="0.25">
      <c r="A195" s="4"/>
      <c r="B195" s="4"/>
      <c r="C195" s="4"/>
      <c r="D195" s="2"/>
      <c r="E195" s="2"/>
      <c r="F195" s="4"/>
      <c r="G195" s="4"/>
      <c r="H195" s="4"/>
      <c r="I195" s="4"/>
      <c r="J195" s="4"/>
      <c r="K195" s="5"/>
      <c r="L195" s="8"/>
      <c r="M195" s="8"/>
      <c r="N195" s="8"/>
      <c r="O195" s="8"/>
      <c r="P195" s="8"/>
      <c r="Q195" s="8"/>
      <c r="R195" s="8"/>
      <c r="S195" s="8"/>
      <c r="T195" s="8"/>
      <c r="U195" s="16"/>
    </row>
    <row r="196" spans="1:21" x14ac:dyDescent="0.25">
      <c r="A196" s="4"/>
      <c r="B196" s="4"/>
      <c r="C196" s="4"/>
      <c r="D196" s="2"/>
      <c r="E196" s="2"/>
      <c r="F196" s="4"/>
      <c r="G196" s="4"/>
      <c r="H196" s="4"/>
      <c r="I196" s="4"/>
      <c r="J196" s="4"/>
      <c r="K196" s="5"/>
      <c r="L196" s="8"/>
      <c r="M196" s="8"/>
      <c r="N196" s="8"/>
      <c r="O196" s="8"/>
      <c r="P196" s="8"/>
      <c r="Q196" s="8"/>
      <c r="R196" s="8"/>
      <c r="S196" s="8"/>
      <c r="T196" s="8"/>
      <c r="U196" s="16"/>
    </row>
    <row r="197" spans="1:21" x14ac:dyDescent="0.25">
      <c r="A197" s="4"/>
      <c r="B197" s="4"/>
      <c r="C197" s="4"/>
      <c r="D197" s="2"/>
      <c r="E197" s="2"/>
      <c r="F197" s="4"/>
      <c r="G197" s="4"/>
      <c r="H197" s="4"/>
      <c r="I197" s="4"/>
      <c r="J197" s="4"/>
      <c r="K197" s="5"/>
      <c r="L197" s="8"/>
      <c r="M197" s="8"/>
      <c r="N197" s="8"/>
      <c r="O197" s="8"/>
      <c r="P197" s="8"/>
      <c r="Q197" s="8"/>
      <c r="R197" s="8"/>
      <c r="S197" s="8"/>
      <c r="T197" s="8"/>
      <c r="U197" s="16"/>
    </row>
    <row r="198" spans="1:21" x14ac:dyDescent="0.25">
      <c r="A198" s="4"/>
      <c r="B198" s="4"/>
      <c r="C198" s="4"/>
      <c r="D198" s="2"/>
      <c r="E198" s="2"/>
      <c r="F198" s="4"/>
      <c r="G198" s="4"/>
      <c r="H198" s="4"/>
      <c r="I198" s="4"/>
      <c r="J198" s="4"/>
      <c r="K198" s="5"/>
      <c r="L198" s="8"/>
      <c r="M198" s="8"/>
      <c r="N198" s="8"/>
      <c r="O198" s="8"/>
      <c r="P198" s="8"/>
      <c r="Q198" s="8"/>
      <c r="R198" s="8"/>
      <c r="S198" s="8"/>
      <c r="T198" s="8"/>
      <c r="U198" s="16"/>
    </row>
    <row r="199" spans="1:21" x14ac:dyDescent="0.25">
      <c r="A199" s="4"/>
      <c r="B199" s="4"/>
      <c r="C199" s="4"/>
      <c r="D199" s="2"/>
      <c r="E199" s="2"/>
      <c r="F199" s="4"/>
      <c r="G199" s="4"/>
      <c r="H199" s="4"/>
      <c r="I199" s="4"/>
      <c r="J199" s="4"/>
      <c r="K199" s="5"/>
      <c r="L199" s="8"/>
      <c r="M199" s="8"/>
      <c r="N199" s="8"/>
      <c r="O199" s="8"/>
      <c r="P199" s="8"/>
      <c r="Q199" s="8"/>
      <c r="R199" s="8"/>
      <c r="S199" s="8"/>
      <c r="T199" s="8"/>
      <c r="U199" s="16"/>
    </row>
    <row r="200" spans="1:21" x14ac:dyDescent="0.25">
      <c r="A200" s="4"/>
      <c r="B200" s="4"/>
      <c r="C200" s="4"/>
      <c r="D200" s="2"/>
      <c r="E200" s="2"/>
      <c r="F200" s="4"/>
      <c r="G200" s="4"/>
      <c r="H200" s="4"/>
      <c r="I200" s="4"/>
      <c r="J200" s="4"/>
      <c r="K200" s="5"/>
      <c r="L200" s="8"/>
      <c r="M200" s="8"/>
      <c r="N200" s="8"/>
      <c r="O200" s="8"/>
      <c r="P200" s="8"/>
      <c r="Q200" s="8"/>
      <c r="R200" s="8"/>
      <c r="S200" s="8"/>
      <c r="T200" s="8"/>
      <c r="U200" s="16"/>
    </row>
    <row r="201" spans="1:21" x14ac:dyDescent="0.25">
      <c r="A201" s="4"/>
      <c r="B201" s="4"/>
      <c r="C201" s="4"/>
      <c r="D201" s="2"/>
      <c r="E201" s="2"/>
      <c r="F201" s="4"/>
      <c r="G201" s="4"/>
      <c r="H201" s="4"/>
      <c r="I201" s="4"/>
      <c r="J201" s="4"/>
      <c r="K201" s="5"/>
      <c r="L201" s="8"/>
      <c r="M201" s="8"/>
      <c r="N201" s="8"/>
      <c r="O201" s="8"/>
      <c r="P201" s="8"/>
      <c r="Q201" s="8"/>
      <c r="R201" s="8"/>
      <c r="S201" s="8"/>
      <c r="T201" s="8"/>
      <c r="U201" s="16"/>
    </row>
    <row r="202" spans="1:21" x14ac:dyDescent="0.25">
      <c r="A202" s="4"/>
      <c r="B202" s="4"/>
      <c r="C202" s="4"/>
      <c r="D202" s="2"/>
      <c r="E202" s="2"/>
      <c r="F202" s="4"/>
      <c r="G202" s="4"/>
      <c r="H202" s="4"/>
      <c r="I202" s="4"/>
      <c r="J202" s="4"/>
      <c r="K202" s="5"/>
      <c r="L202" s="8"/>
      <c r="M202" s="8"/>
      <c r="N202" s="8"/>
      <c r="O202" s="8"/>
      <c r="P202" s="8"/>
      <c r="Q202" s="8"/>
      <c r="R202" s="8"/>
      <c r="S202" s="8"/>
      <c r="T202" s="8"/>
      <c r="U202" s="16"/>
    </row>
    <row r="203" spans="1:21" x14ac:dyDescent="0.25">
      <c r="A203" s="4"/>
      <c r="B203" s="4"/>
      <c r="C203" s="4"/>
      <c r="D203" s="2"/>
      <c r="E203" s="2"/>
      <c r="F203" s="4"/>
      <c r="G203" s="4"/>
      <c r="H203" s="4"/>
      <c r="I203" s="4"/>
      <c r="J203" s="4"/>
      <c r="K203" s="5"/>
      <c r="L203" s="8"/>
      <c r="M203" s="8"/>
      <c r="N203" s="8"/>
      <c r="O203" s="8"/>
      <c r="P203" s="8"/>
      <c r="Q203" s="8"/>
      <c r="R203" s="8"/>
      <c r="S203" s="8"/>
      <c r="T203" s="8"/>
      <c r="U203" s="16"/>
    </row>
    <row r="204" spans="1:21" x14ac:dyDescent="0.25">
      <c r="A204" s="4"/>
      <c r="B204" s="4"/>
      <c r="C204" s="4"/>
      <c r="D204" s="2"/>
      <c r="E204" s="2"/>
      <c r="F204" s="4"/>
      <c r="G204" s="4"/>
      <c r="H204" s="4"/>
      <c r="I204" s="4"/>
      <c r="J204" s="4"/>
      <c r="K204" s="5"/>
      <c r="L204" s="8"/>
      <c r="M204" s="8"/>
      <c r="N204" s="8"/>
      <c r="O204" s="8"/>
      <c r="P204" s="8"/>
      <c r="Q204" s="8"/>
      <c r="R204" s="8"/>
      <c r="S204" s="8"/>
      <c r="T204" s="8"/>
      <c r="U204" s="16"/>
    </row>
    <row r="205" spans="1:21" x14ac:dyDescent="0.25">
      <c r="A205" s="4"/>
      <c r="B205" s="4"/>
      <c r="C205" s="4"/>
      <c r="D205" s="2"/>
      <c r="E205" s="2"/>
      <c r="F205" s="4"/>
      <c r="G205" s="4"/>
      <c r="H205" s="4"/>
      <c r="I205" s="4"/>
      <c r="J205" s="4"/>
      <c r="K205" s="5"/>
      <c r="L205" s="8"/>
      <c r="M205" s="8"/>
      <c r="N205" s="8"/>
      <c r="O205" s="8"/>
      <c r="P205" s="8"/>
      <c r="Q205" s="8"/>
      <c r="R205" s="8"/>
      <c r="S205" s="8"/>
      <c r="T205" s="8"/>
      <c r="U205" s="16"/>
    </row>
    <row r="206" spans="1:21" x14ac:dyDescent="0.25">
      <c r="A206" s="4"/>
      <c r="B206" s="4"/>
      <c r="C206" s="4"/>
      <c r="D206" s="2"/>
      <c r="E206" s="2"/>
      <c r="F206" s="4"/>
      <c r="G206" s="4"/>
      <c r="H206" s="4"/>
      <c r="I206" s="4"/>
      <c r="J206" s="4"/>
      <c r="K206" s="5"/>
      <c r="L206" s="8"/>
      <c r="M206" s="8"/>
      <c r="N206" s="8"/>
      <c r="O206" s="8"/>
      <c r="P206" s="8"/>
      <c r="Q206" s="8"/>
      <c r="R206" s="8"/>
      <c r="S206" s="8"/>
      <c r="T206" s="8"/>
      <c r="U206" s="16"/>
    </row>
    <row r="207" spans="1:21" x14ac:dyDescent="0.25">
      <c r="A207" s="4"/>
      <c r="B207" s="4"/>
      <c r="C207" s="4"/>
      <c r="D207" s="2"/>
      <c r="E207" s="2"/>
      <c r="F207" s="4"/>
      <c r="G207" s="4"/>
      <c r="H207" s="4"/>
      <c r="I207" s="4"/>
      <c r="J207" s="4"/>
      <c r="K207" s="5"/>
      <c r="L207" s="8"/>
      <c r="M207" s="8"/>
      <c r="N207" s="8"/>
      <c r="O207" s="8"/>
      <c r="P207" s="8"/>
      <c r="Q207" s="8"/>
      <c r="R207" s="8"/>
      <c r="S207" s="8"/>
      <c r="T207" s="8"/>
      <c r="U207" s="16"/>
    </row>
    <row r="208" spans="1:21" x14ac:dyDescent="0.25">
      <c r="A208" s="4"/>
      <c r="B208" s="4"/>
      <c r="C208" s="4"/>
      <c r="D208" s="2"/>
      <c r="E208" s="2"/>
      <c r="F208" s="4"/>
      <c r="G208" s="4"/>
      <c r="H208" s="4"/>
      <c r="I208" s="4"/>
      <c r="J208" s="4"/>
      <c r="K208" s="5"/>
      <c r="L208" s="8"/>
      <c r="M208" s="8"/>
      <c r="N208" s="8"/>
      <c r="O208" s="8"/>
      <c r="P208" s="8"/>
      <c r="Q208" s="8"/>
      <c r="R208" s="8"/>
      <c r="S208" s="8"/>
      <c r="T208" s="8"/>
      <c r="U208" s="16"/>
    </row>
    <row r="209" spans="1:21" x14ac:dyDescent="0.25">
      <c r="A209" s="4"/>
      <c r="B209" s="4"/>
      <c r="C209" s="4"/>
      <c r="D209" s="2"/>
      <c r="E209" s="2"/>
      <c r="F209" s="4"/>
      <c r="G209" s="4"/>
      <c r="H209" s="4"/>
      <c r="I209" s="4"/>
      <c r="J209" s="4"/>
      <c r="K209" s="5"/>
      <c r="L209" s="8"/>
      <c r="M209" s="8"/>
      <c r="N209" s="8"/>
      <c r="O209" s="8"/>
      <c r="P209" s="8"/>
      <c r="Q209" s="8"/>
      <c r="R209" s="8"/>
      <c r="S209" s="8"/>
      <c r="T209" s="8"/>
      <c r="U209" s="16"/>
    </row>
    <row r="210" spans="1:21" x14ac:dyDescent="0.25">
      <c r="A210" s="4"/>
      <c r="B210" s="4"/>
      <c r="C210" s="4"/>
      <c r="D210" s="2"/>
      <c r="E210" s="2"/>
      <c r="F210" s="4"/>
      <c r="G210" s="4"/>
      <c r="H210" s="4"/>
      <c r="I210" s="4"/>
      <c r="J210" s="4"/>
      <c r="K210" s="5"/>
      <c r="L210" s="8"/>
      <c r="M210" s="8"/>
      <c r="N210" s="8"/>
      <c r="O210" s="8"/>
      <c r="P210" s="8"/>
      <c r="Q210" s="8"/>
      <c r="R210" s="8"/>
      <c r="S210" s="8"/>
      <c r="T210" s="8"/>
      <c r="U210" s="16"/>
    </row>
    <row r="211" spans="1:21" x14ac:dyDescent="0.25">
      <c r="A211" s="4"/>
      <c r="B211" s="4"/>
      <c r="C211" s="4"/>
      <c r="D211" s="2"/>
      <c r="E211" s="2"/>
      <c r="F211" s="4"/>
      <c r="G211" s="4"/>
      <c r="H211" s="4"/>
      <c r="I211" s="4"/>
      <c r="J211" s="4"/>
      <c r="K211" s="5"/>
      <c r="L211" s="8"/>
      <c r="M211" s="8"/>
      <c r="N211" s="8"/>
      <c r="O211" s="8"/>
      <c r="P211" s="8"/>
      <c r="Q211" s="8"/>
      <c r="R211" s="8"/>
      <c r="S211" s="8"/>
      <c r="T211" s="8"/>
      <c r="U211" s="16"/>
    </row>
    <row r="212" spans="1:21" x14ac:dyDescent="0.25">
      <c r="A212" s="4"/>
      <c r="B212" s="4"/>
      <c r="C212" s="3"/>
      <c r="D212" s="2"/>
      <c r="E212" s="2"/>
      <c r="F212" s="4"/>
      <c r="G212" s="4"/>
      <c r="H212" s="4"/>
      <c r="I212" s="4"/>
      <c r="J212" s="4"/>
      <c r="K212" s="5"/>
      <c r="L212" s="8"/>
      <c r="M212" s="8"/>
      <c r="N212" s="8"/>
      <c r="O212" s="8"/>
      <c r="P212" s="8"/>
      <c r="Q212" s="8"/>
      <c r="R212" s="8"/>
      <c r="S212" s="8"/>
      <c r="T212" s="8"/>
      <c r="U212" s="16"/>
    </row>
    <row r="213" spans="1:21" x14ac:dyDescent="0.25">
      <c r="A213" s="4"/>
      <c r="B213" s="4"/>
      <c r="C213" s="4"/>
      <c r="D213" s="2"/>
      <c r="E213" s="2"/>
      <c r="F213" s="4"/>
      <c r="G213" s="4"/>
      <c r="H213" s="4"/>
      <c r="I213" s="4"/>
      <c r="J213" s="4"/>
      <c r="K213" s="5"/>
      <c r="L213" s="8"/>
      <c r="M213" s="8"/>
      <c r="N213" s="8"/>
      <c r="O213" s="8"/>
      <c r="P213" s="8"/>
      <c r="Q213" s="8"/>
      <c r="R213" s="8"/>
      <c r="S213" s="8"/>
      <c r="T213" s="8"/>
      <c r="U213" s="16"/>
    </row>
    <row r="214" spans="1:21" x14ac:dyDescent="0.25">
      <c r="A214" s="4"/>
      <c r="B214" s="4"/>
      <c r="C214" s="4"/>
      <c r="D214" s="2"/>
      <c r="E214" s="2"/>
      <c r="F214" s="4"/>
      <c r="G214" s="4"/>
      <c r="H214" s="4"/>
      <c r="I214" s="4"/>
      <c r="J214" s="4"/>
      <c r="K214" s="5"/>
      <c r="L214" s="8"/>
      <c r="M214" s="8"/>
      <c r="N214" s="8"/>
      <c r="O214" s="8"/>
      <c r="P214" s="8"/>
      <c r="Q214" s="8"/>
      <c r="R214" s="8"/>
      <c r="S214" s="8"/>
      <c r="T214" s="8"/>
      <c r="U214" s="16"/>
    </row>
    <row r="215" spans="1:21" x14ac:dyDescent="0.25">
      <c r="A215" s="4"/>
      <c r="B215" s="4"/>
      <c r="C215" s="4"/>
      <c r="D215" s="2"/>
      <c r="E215" s="2"/>
      <c r="F215" s="4"/>
      <c r="G215" s="4"/>
      <c r="H215" s="4"/>
      <c r="I215" s="4"/>
      <c r="J215" s="4"/>
      <c r="K215" s="5"/>
      <c r="L215" s="8"/>
      <c r="M215" s="8"/>
      <c r="N215" s="8"/>
      <c r="O215" s="8"/>
      <c r="P215" s="8"/>
      <c r="Q215" s="8"/>
      <c r="R215" s="8"/>
      <c r="S215" s="8"/>
      <c r="T215" s="8"/>
      <c r="U215" s="16"/>
    </row>
    <row r="216" spans="1:21" x14ac:dyDescent="0.25">
      <c r="A216" s="4"/>
      <c r="B216" s="4"/>
      <c r="C216" s="4"/>
      <c r="D216" s="2"/>
      <c r="E216" s="2"/>
      <c r="F216" s="4"/>
      <c r="G216" s="4"/>
      <c r="H216" s="4"/>
      <c r="I216" s="4"/>
      <c r="J216" s="4"/>
      <c r="K216" s="5"/>
      <c r="L216" s="8"/>
      <c r="M216" s="8"/>
      <c r="N216" s="8"/>
      <c r="O216" s="8"/>
      <c r="P216" s="8"/>
      <c r="Q216" s="8"/>
      <c r="R216" s="8"/>
      <c r="S216" s="8"/>
      <c r="T216" s="8"/>
      <c r="U216" s="16"/>
    </row>
    <row r="217" spans="1:21" x14ac:dyDescent="0.25">
      <c r="A217" s="4"/>
      <c r="B217" s="4"/>
      <c r="C217" s="4"/>
      <c r="D217" s="2"/>
      <c r="E217" s="2"/>
      <c r="F217" s="4"/>
      <c r="G217" s="4"/>
      <c r="H217" s="4"/>
      <c r="I217" s="4"/>
      <c r="J217" s="4"/>
      <c r="K217" s="5"/>
      <c r="L217" s="8"/>
      <c r="M217" s="8"/>
      <c r="N217" s="8"/>
      <c r="O217" s="8"/>
      <c r="P217" s="8"/>
      <c r="Q217" s="8"/>
      <c r="R217" s="8"/>
      <c r="S217" s="8"/>
      <c r="T217" s="8"/>
      <c r="U217" s="16"/>
    </row>
    <row r="218" spans="1:21" x14ac:dyDescent="0.25">
      <c r="A218" s="4"/>
      <c r="B218" s="4"/>
      <c r="C218" s="4"/>
      <c r="D218" s="2"/>
      <c r="E218" s="2"/>
      <c r="F218" s="4"/>
      <c r="G218" s="4"/>
      <c r="H218" s="4"/>
      <c r="I218" s="4"/>
      <c r="J218" s="4"/>
      <c r="K218" s="5"/>
      <c r="L218" s="8"/>
      <c r="M218" s="8"/>
      <c r="N218" s="8"/>
      <c r="O218" s="8"/>
      <c r="P218" s="8"/>
      <c r="Q218" s="8"/>
      <c r="R218" s="8"/>
      <c r="S218" s="8"/>
      <c r="T218" s="8"/>
      <c r="U218" s="16"/>
    </row>
    <row r="219" spans="1:21" x14ac:dyDescent="0.25">
      <c r="A219" s="4"/>
      <c r="B219" s="4"/>
      <c r="C219" s="4"/>
      <c r="D219" s="2"/>
      <c r="E219" s="2"/>
      <c r="F219" s="4"/>
      <c r="G219" s="4"/>
      <c r="H219" s="4"/>
      <c r="I219" s="4"/>
      <c r="J219" s="4"/>
      <c r="K219" s="5"/>
      <c r="L219" s="8"/>
      <c r="M219" s="8"/>
      <c r="N219" s="8"/>
      <c r="O219" s="8"/>
      <c r="P219" s="8"/>
      <c r="Q219" s="8"/>
      <c r="R219" s="8"/>
      <c r="S219" s="8"/>
      <c r="T219" s="8"/>
      <c r="U219" s="16"/>
    </row>
    <row r="220" spans="1:21" x14ac:dyDescent="0.25">
      <c r="A220" s="4"/>
      <c r="B220" s="4"/>
      <c r="C220" s="4"/>
      <c r="D220" s="2"/>
      <c r="E220" s="2"/>
      <c r="F220" s="4"/>
      <c r="G220" s="4"/>
      <c r="H220" s="4"/>
      <c r="I220" s="4"/>
      <c r="J220" s="4"/>
      <c r="K220" s="5"/>
      <c r="L220" s="8"/>
      <c r="M220" s="8"/>
      <c r="N220" s="8"/>
      <c r="O220" s="8"/>
      <c r="P220" s="8"/>
      <c r="Q220" s="8"/>
      <c r="R220" s="8"/>
      <c r="S220" s="8"/>
      <c r="T220" s="8"/>
      <c r="U220" s="16"/>
    </row>
    <row r="221" spans="1:21" x14ac:dyDescent="0.25">
      <c r="A221" s="4"/>
      <c r="B221" s="4"/>
      <c r="C221" s="4"/>
      <c r="D221" s="2"/>
      <c r="E221" s="2"/>
      <c r="F221" s="4"/>
      <c r="G221" s="4"/>
      <c r="H221" s="4"/>
      <c r="I221" s="4"/>
      <c r="J221" s="4"/>
      <c r="K221" s="5"/>
      <c r="L221" s="8"/>
      <c r="M221" s="8"/>
      <c r="N221" s="8"/>
      <c r="O221" s="8"/>
      <c r="P221" s="8"/>
      <c r="Q221" s="8"/>
      <c r="R221" s="8"/>
      <c r="S221" s="8"/>
      <c r="T221" s="8"/>
      <c r="U221" s="16"/>
    </row>
    <row r="222" spans="1:21" x14ac:dyDescent="0.25">
      <c r="A222" s="4"/>
      <c r="B222" s="4"/>
      <c r="C222" s="4"/>
      <c r="D222" s="2"/>
      <c r="E222" s="2"/>
      <c r="F222" s="4"/>
      <c r="G222" s="4"/>
      <c r="H222" s="4"/>
      <c r="I222" s="4"/>
      <c r="J222" s="4"/>
      <c r="K222" s="5"/>
      <c r="L222" s="8"/>
      <c r="M222" s="8"/>
      <c r="N222" s="8"/>
      <c r="O222" s="8"/>
      <c r="P222" s="8"/>
      <c r="Q222" s="8"/>
      <c r="R222" s="8"/>
      <c r="S222" s="8"/>
      <c r="T222" s="8"/>
      <c r="U222" s="16"/>
    </row>
    <row r="223" spans="1:21" x14ac:dyDescent="0.25">
      <c r="A223" s="4"/>
      <c r="B223" s="4"/>
      <c r="C223" s="4"/>
      <c r="D223" s="2"/>
      <c r="E223" s="2"/>
      <c r="F223" s="4"/>
      <c r="G223" s="4"/>
      <c r="H223" s="4"/>
      <c r="I223" s="4"/>
      <c r="J223" s="4"/>
      <c r="K223" s="5"/>
      <c r="L223" s="8"/>
      <c r="M223" s="8"/>
      <c r="N223" s="8"/>
      <c r="O223" s="8"/>
      <c r="P223" s="8"/>
      <c r="Q223" s="8"/>
      <c r="R223" s="8"/>
      <c r="S223" s="8"/>
      <c r="T223" s="8"/>
      <c r="U223" s="16"/>
    </row>
    <row r="224" spans="1:21" x14ac:dyDescent="0.25">
      <c r="A224" s="4"/>
      <c r="B224" s="4"/>
      <c r="C224" s="4"/>
      <c r="D224" s="2"/>
      <c r="E224" s="2"/>
      <c r="F224" s="4"/>
      <c r="G224" s="4"/>
      <c r="H224" s="4"/>
      <c r="I224" s="4"/>
      <c r="J224" s="4"/>
      <c r="K224" s="5"/>
      <c r="L224" s="8"/>
      <c r="M224" s="8"/>
      <c r="N224" s="8"/>
      <c r="O224" s="8"/>
      <c r="P224" s="8"/>
      <c r="Q224" s="8"/>
      <c r="R224" s="8"/>
      <c r="S224" s="8"/>
      <c r="T224" s="8"/>
      <c r="U224" s="16"/>
    </row>
    <row r="225" spans="1:21" x14ac:dyDescent="0.25">
      <c r="A225" s="4"/>
      <c r="B225" s="4"/>
      <c r="C225" s="4"/>
      <c r="D225" s="2"/>
      <c r="E225" s="2"/>
      <c r="F225" s="4"/>
      <c r="G225" s="4"/>
      <c r="H225" s="4"/>
      <c r="I225" s="4"/>
      <c r="J225" s="4"/>
      <c r="K225" s="5"/>
      <c r="L225" s="8"/>
      <c r="M225" s="8"/>
      <c r="N225" s="8"/>
      <c r="O225" s="8"/>
      <c r="P225" s="8"/>
      <c r="Q225" s="8"/>
      <c r="R225" s="8"/>
      <c r="S225" s="8"/>
      <c r="T225" s="8"/>
      <c r="U225" s="16"/>
    </row>
    <row r="226" spans="1:21" x14ac:dyDescent="0.25">
      <c r="A226" s="4"/>
      <c r="B226" s="4"/>
      <c r="C226" s="4"/>
      <c r="D226" s="2"/>
      <c r="E226" s="2"/>
      <c r="F226" s="4"/>
      <c r="G226" s="4"/>
      <c r="H226" s="4"/>
      <c r="I226" s="4"/>
      <c r="J226" s="4"/>
      <c r="K226" s="5"/>
      <c r="L226" s="8"/>
      <c r="M226" s="8"/>
      <c r="N226" s="8"/>
      <c r="O226" s="8"/>
      <c r="P226" s="8"/>
      <c r="Q226" s="8"/>
      <c r="R226" s="8"/>
      <c r="S226" s="8"/>
      <c r="T226" s="8"/>
      <c r="U226" s="16"/>
    </row>
    <row r="227" spans="1:21" x14ac:dyDescent="0.25">
      <c r="A227" s="4"/>
      <c r="B227" s="4"/>
      <c r="C227" s="4"/>
      <c r="D227" s="2"/>
      <c r="E227" s="2"/>
      <c r="F227" s="4"/>
      <c r="G227" s="4"/>
      <c r="H227" s="4"/>
      <c r="I227" s="4"/>
      <c r="J227" s="4"/>
      <c r="K227" s="5"/>
      <c r="L227" s="8"/>
      <c r="M227" s="8"/>
      <c r="N227" s="8"/>
      <c r="O227" s="8"/>
      <c r="P227" s="8"/>
      <c r="Q227" s="8"/>
      <c r="R227" s="8"/>
      <c r="S227" s="8"/>
      <c r="T227" s="8"/>
      <c r="U227" s="16"/>
    </row>
    <row r="228" spans="1:21" x14ac:dyDescent="0.25">
      <c r="A228" s="4"/>
      <c r="B228" s="4"/>
      <c r="C228" s="4"/>
      <c r="D228" s="2"/>
      <c r="E228" s="2"/>
      <c r="F228" s="4"/>
      <c r="G228" s="4"/>
      <c r="H228" s="4"/>
      <c r="I228" s="4"/>
      <c r="J228" s="4"/>
      <c r="K228" s="5"/>
      <c r="L228" s="8"/>
      <c r="M228" s="8"/>
      <c r="N228" s="8"/>
      <c r="O228" s="8"/>
      <c r="P228" s="8"/>
      <c r="Q228" s="8"/>
      <c r="R228" s="8"/>
      <c r="S228" s="8"/>
      <c r="T228" s="8"/>
      <c r="U228" s="16"/>
    </row>
    <row r="229" spans="1:21" x14ac:dyDescent="0.25">
      <c r="A229" s="4"/>
      <c r="B229" s="4"/>
      <c r="C229" s="4"/>
      <c r="D229" s="2"/>
      <c r="E229" s="2"/>
      <c r="F229" s="4"/>
      <c r="G229" s="4"/>
      <c r="H229" s="4"/>
      <c r="I229" s="4"/>
      <c r="J229" s="4"/>
      <c r="K229" s="5"/>
      <c r="L229" s="8"/>
      <c r="M229" s="8"/>
      <c r="N229" s="8"/>
      <c r="O229" s="8"/>
      <c r="P229" s="8"/>
      <c r="Q229" s="8"/>
      <c r="R229" s="8"/>
      <c r="S229" s="8"/>
      <c r="T229" s="8"/>
      <c r="U229" s="16"/>
    </row>
    <row r="230" spans="1:21" x14ac:dyDescent="0.25">
      <c r="A230" s="4"/>
      <c r="B230" s="4"/>
      <c r="C230" s="4"/>
      <c r="D230" s="2"/>
      <c r="E230" s="2"/>
      <c r="F230" s="4"/>
      <c r="G230" s="4"/>
      <c r="H230" s="4"/>
      <c r="I230" s="4"/>
      <c r="J230" s="4"/>
      <c r="K230" s="5"/>
      <c r="L230" s="8"/>
      <c r="M230" s="8"/>
      <c r="N230" s="8"/>
      <c r="O230" s="8"/>
      <c r="P230" s="8"/>
      <c r="Q230" s="8"/>
      <c r="R230" s="8"/>
      <c r="S230" s="8"/>
      <c r="T230" s="8"/>
      <c r="U230" s="16"/>
    </row>
    <row r="231" spans="1:21" x14ac:dyDescent="0.25">
      <c r="A231" s="4"/>
      <c r="B231" s="4"/>
      <c r="C231" s="4"/>
      <c r="D231" s="2"/>
      <c r="E231" s="2"/>
      <c r="F231" s="4"/>
      <c r="G231" s="4"/>
      <c r="H231" s="4"/>
      <c r="I231" s="4"/>
      <c r="J231" s="4"/>
      <c r="K231" s="5"/>
      <c r="L231" s="8"/>
      <c r="M231" s="8"/>
      <c r="N231" s="8"/>
      <c r="O231" s="8"/>
      <c r="P231" s="8"/>
      <c r="Q231" s="8"/>
      <c r="R231" s="8"/>
      <c r="S231" s="8"/>
      <c r="T231" s="8"/>
      <c r="U231" s="16"/>
    </row>
    <row r="232" spans="1:21" x14ac:dyDescent="0.25">
      <c r="A232" s="4"/>
      <c r="B232" s="4"/>
      <c r="C232" s="4"/>
      <c r="D232" s="2"/>
      <c r="E232" s="2"/>
      <c r="F232" s="4"/>
      <c r="G232" s="4"/>
      <c r="H232" s="4"/>
      <c r="I232" s="4"/>
      <c r="J232" s="4"/>
      <c r="K232" s="5"/>
      <c r="L232" s="8"/>
      <c r="M232" s="8"/>
      <c r="N232" s="8"/>
      <c r="O232" s="8"/>
      <c r="P232" s="8"/>
      <c r="Q232" s="8"/>
      <c r="R232" s="8"/>
      <c r="S232" s="8"/>
      <c r="T232" s="8"/>
      <c r="U232" s="16"/>
    </row>
    <row r="233" spans="1:21" x14ac:dyDescent="0.25">
      <c r="A233" s="4"/>
      <c r="B233" s="4"/>
      <c r="C233" s="4"/>
      <c r="D233" s="2"/>
      <c r="E233" s="2"/>
      <c r="F233" s="4"/>
      <c r="G233" s="4"/>
      <c r="H233" s="4"/>
      <c r="I233" s="4"/>
      <c r="J233" s="4"/>
      <c r="K233" s="5"/>
      <c r="L233" s="8"/>
      <c r="M233" s="8"/>
      <c r="N233" s="8"/>
      <c r="O233" s="8"/>
      <c r="P233" s="8"/>
      <c r="Q233" s="8"/>
      <c r="R233" s="8"/>
      <c r="S233" s="8"/>
      <c r="T233" s="8"/>
      <c r="U233" s="16"/>
    </row>
    <row r="234" spans="1:21" x14ac:dyDescent="0.25">
      <c r="A234" s="4"/>
      <c r="B234" s="4"/>
      <c r="C234" s="4"/>
      <c r="D234" s="2"/>
      <c r="E234" s="2"/>
      <c r="F234" s="4"/>
      <c r="G234" s="4"/>
      <c r="H234" s="4"/>
      <c r="I234" s="4"/>
      <c r="J234" s="4"/>
      <c r="K234" s="5"/>
      <c r="L234" s="8"/>
      <c r="M234" s="8"/>
      <c r="N234" s="8"/>
      <c r="O234" s="8"/>
      <c r="P234" s="8"/>
      <c r="Q234" s="8"/>
      <c r="R234" s="8"/>
      <c r="S234" s="8"/>
      <c r="T234" s="8"/>
      <c r="U234" s="16"/>
    </row>
    <row r="235" spans="1:21" x14ac:dyDescent="0.25">
      <c r="A235" s="4"/>
      <c r="B235" s="4"/>
      <c r="C235" s="4"/>
      <c r="D235" s="2"/>
      <c r="E235" s="2"/>
      <c r="F235" s="4"/>
      <c r="G235" s="4"/>
      <c r="H235" s="4"/>
      <c r="I235" s="4"/>
      <c r="J235" s="4"/>
      <c r="K235" s="5"/>
      <c r="L235" s="8"/>
      <c r="M235" s="8"/>
      <c r="N235" s="8"/>
      <c r="O235" s="8"/>
      <c r="P235" s="8"/>
      <c r="Q235" s="8"/>
      <c r="R235" s="8"/>
      <c r="S235" s="8"/>
      <c r="T235" s="8"/>
      <c r="U235" s="16"/>
    </row>
    <row r="236" spans="1:21" x14ac:dyDescent="0.25">
      <c r="A236" s="4"/>
      <c r="B236" s="4"/>
      <c r="C236" s="4"/>
      <c r="D236" s="2"/>
      <c r="E236" s="2"/>
      <c r="F236" s="4"/>
      <c r="G236" s="4"/>
      <c r="H236" s="4"/>
      <c r="I236" s="4"/>
      <c r="J236" s="4"/>
      <c r="K236" s="5"/>
      <c r="L236" s="8"/>
      <c r="M236" s="8"/>
      <c r="N236" s="8"/>
      <c r="O236" s="8"/>
      <c r="P236" s="8"/>
      <c r="Q236" s="8"/>
      <c r="R236" s="8"/>
      <c r="S236" s="8"/>
      <c r="T236" s="8"/>
      <c r="U236" s="16"/>
    </row>
    <row r="237" spans="1:21" x14ac:dyDescent="0.25">
      <c r="A237" s="4"/>
      <c r="B237" s="4"/>
      <c r="C237" s="4"/>
      <c r="D237" s="2"/>
      <c r="E237" s="2"/>
      <c r="F237" s="4"/>
      <c r="G237" s="4"/>
      <c r="H237" s="4"/>
      <c r="I237" s="4"/>
      <c r="J237" s="4"/>
      <c r="K237" s="5"/>
      <c r="L237" s="8"/>
      <c r="M237" s="8"/>
      <c r="N237" s="8"/>
      <c r="O237" s="8"/>
      <c r="P237" s="8"/>
      <c r="Q237" s="8"/>
      <c r="R237" s="8"/>
      <c r="S237" s="8"/>
      <c r="T237" s="8"/>
      <c r="U237" s="16"/>
    </row>
    <row r="238" spans="1:21" x14ac:dyDescent="0.25">
      <c r="A238" s="4"/>
      <c r="B238" s="4"/>
      <c r="C238" s="4"/>
      <c r="D238" s="2"/>
      <c r="E238" s="2"/>
      <c r="F238" s="4"/>
      <c r="G238" s="4"/>
      <c r="H238" s="4"/>
      <c r="I238" s="4"/>
      <c r="J238" s="4"/>
      <c r="K238" s="5"/>
      <c r="L238" s="8"/>
      <c r="M238" s="8"/>
      <c r="N238" s="8"/>
      <c r="O238" s="8"/>
      <c r="P238" s="8"/>
      <c r="Q238" s="8"/>
      <c r="R238" s="8"/>
      <c r="S238" s="8"/>
      <c r="T238" s="8"/>
      <c r="U238" s="16"/>
    </row>
    <row r="239" spans="1:21" x14ac:dyDescent="0.25">
      <c r="A239" s="4"/>
      <c r="B239" s="4"/>
      <c r="C239" s="4"/>
      <c r="D239" s="2"/>
      <c r="E239" s="2"/>
      <c r="F239" s="4"/>
      <c r="G239" s="4"/>
      <c r="H239" s="4"/>
      <c r="I239" s="4"/>
      <c r="J239" s="4"/>
      <c r="K239" s="5"/>
      <c r="L239" s="8"/>
      <c r="M239" s="8"/>
      <c r="N239" s="8"/>
      <c r="O239" s="8"/>
      <c r="P239" s="8"/>
      <c r="Q239" s="8"/>
      <c r="R239" s="8"/>
      <c r="S239" s="8"/>
      <c r="T239" s="8"/>
      <c r="U239" s="16"/>
    </row>
    <row r="240" spans="1:21" x14ac:dyDescent="0.25">
      <c r="A240" s="4"/>
      <c r="B240" s="4"/>
      <c r="C240" s="4"/>
      <c r="D240" s="2"/>
      <c r="E240" s="2"/>
      <c r="F240" s="4"/>
      <c r="G240" s="4"/>
      <c r="H240" s="4"/>
      <c r="I240" s="4"/>
      <c r="J240" s="4"/>
      <c r="K240" s="5"/>
      <c r="L240" s="8"/>
      <c r="M240" s="8"/>
      <c r="N240" s="8"/>
      <c r="O240" s="8"/>
      <c r="P240" s="8"/>
      <c r="Q240" s="8"/>
      <c r="R240" s="8"/>
      <c r="S240" s="8"/>
      <c r="T240" s="8"/>
      <c r="U240" s="16"/>
    </row>
    <row r="241" spans="1:21" x14ac:dyDescent="0.25">
      <c r="A241" s="4"/>
      <c r="B241" s="4"/>
      <c r="C241" s="4"/>
      <c r="D241" s="2"/>
      <c r="E241" s="2"/>
      <c r="F241" s="4"/>
      <c r="G241" s="4"/>
      <c r="H241" s="4"/>
      <c r="I241" s="4"/>
      <c r="J241" s="4"/>
      <c r="K241" s="5"/>
      <c r="L241" s="8"/>
      <c r="M241" s="8"/>
      <c r="N241" s="8"/>
      <c r="O241" s="8"/>
      <c r="P241" s="8"/>
      <c r="Q241" s="8"/>
      <c r="R241" s="8"/>
      <c r="S241" s="8"/>
      <c r="T241" s="8"/>
      <c r="U241" s="16"/>
    </row>
    <row r="242" spans="1:21" x14ac:dyDescent="0.25">
      <c r="A242" s="4"/>
      <c r="B242" s="4"/>
      <c r="C242" s="4"/>
      <c r="D242" s="2"/>
      <c r="E242" s="2"/>
      <c r="F242" s="4"/>
      <c r="G242" s="4"/>
      <c r="H242" s="4"/>
      <c r="I242" s="4"/>
      <c r="J242" s="4"/>
      <c r="K242" s="5"/>
      <c r="L242" s="8"/>
      <c r="M242" s="8"/>
      <c r="N242" s="8"/>
      <c r="O242" s="8"/>
      <c r="P242" s="8"/>
      <c r="Q242" s="8"/>
      <c r="R242" s="8"/>
      <c r="S242" s="8"/>
      <c r="T242" s="8"/>
      <c r="U242" s="16"/>
    </row>
    <row r="243" spans="1:21" x14ac:dyDescent="0.25">
      <c r="A243" s="4"/>
      <c r="B243" s="4"/>
      <c r="C243" s="4"/>
      <c r="D243" s="2"/>
      <c r="E243" s="2"/>
      <c r="F243" s="4"/>
      <c r="G243" s="4"/>
      <c r="H243" s="4"/>
      <c r="I243" s="4"/>
      <c r="J243" s="4"/>
      <c r="K243" s="5"/>
      <c r="L243" s="8"/>
      <c r="M243" s="8"/>
      <c r="N243" s="8"/>
      <c r="O243" s="8"/>
      <c r="P243" s="8"/>
      <c r="Q243" s="8"/>
      <c r="R243" s="8"/>
      <c r="S243" s="8"/>
      <c r="T243" s="8"/>
      <c r="U243" s="16"/>
    </row>
    <row r="244" spans="1:21" x14ac:dyDescent="0.25">
      <c r="A244" s="4"/>
      <c r="B244" s="4"/>
      <c r="C244" s="4"/>
      <c r="D244" s="2"/>
      <c r="E244" s="2"/>
      <c r="F244" s="4"/>
      <c r="G244" s="4"/>
      <c r="H244" s="4"/>
      <c r="I244" s="4"/>
      <c r="J244" s="4"/>
      <c r="K244" s="5"/>
      <c r="L244" s="8"/>
      <c r="M244" s="8"/>
      <c r="N244" s="8"/>
      <c r="O244" s="8"/>
      <c r="P244" s="8"/>
      <c r="Q244" s="8"/>
      <c r="R244" s="8"/>
      <c r="S244" s="8"/>
      <c r="T244" s="8"/>
      <c r="U244" s="16"/>
    </row>
    <row r="245" spans="1:21" x14ac:dyDescent="0.25">
      <c r="A245" s="4"/>
      <c r="B245" s="4"/>
      <c r="C245" s="4"/>
      <c r="D245" s="2"/>
      <c r="E245" s="2"/>
      <c r="F245" s="4"/>
      <c r="G245" s="4"/>
      <c r="H245" s="4"/>
      <c r="I245" s="4"/>
      <c r="J245" s="4"/>
      <c r="K245" s="5"/>
      <c r="L245" s="8"/>
      <c r="M245" s="8"/>
      <c r="N245" s="8"/>
      <c r="O245" s="8"/>
      <c r="P245" s="8"/>
      <c r="Q245" s="8"/>
      <c r="R245" s="8"/>
      <c r="S245" s="8"/>
      <c r="T245" s="8"/>
      <c r="U245" s="16"/>
    </row>
    <row r="246" spans="1:21" x14ac:dyDescent="0.25">
      <c r="A246" s="4"/>
      <c r="B246" s="4"/>
      <c r="C246" s="4"/>
      <c r="D246" s="2"/>
      <c r="E246" s="2"/>
      <c r="F246" s="4"/>
      <c r="G246" s="4"/>
      <c r="H246" s="4"/>
      <c r="I246" s="4"/>
      <c r="J246" s="4"/>
      <c r="K246" s="5"/>
      <c r="L246" s="8"/>
      <c r="M246" s="8"/>
      <c r="N246" s="8"/>
      <c r="O246" s="8"/>
      <c r="P246" s="8"/>
      <c r="Q246" s="8"/>
      <c r="R246" s="8"/>
      <c r="S246" s="8"/>
      <c r="T246" s="8"/>
      <c r="U246" s="16"/>
    </row>
    <row r="247" spans="1:21" x14ac:dyDescent="0.25">
      <c r="A247" s="4"/>
      <c r="B247" s="4"/>
      <c r="C247" s="4"/>
      <c r="D247" s="2"/>
      <c r="E247" s="2"/>
      <c r="F247" s="4"/>
      <c r="G247" s="4"/>
      <c r="H247" s="4"/>
      <c r="I247" s="4"/>
      <c r="J247" s="4"/>
      <c r="K247" s="5"/>
      <c r="L247" s="8"/>
      <c r="M247" s="8"/>
      <c r="N247" s="8"/>
      <c r="O247" s="8"/>
      <c r="P247" s="8"/>
      <c r="Q247" s="8"/>
      <c r="R247" s="8"/>
      <c r="S247" s="8"/>
      <c r="T247" s="8"/>
      <c r="U247" s="16"/>
    </row>
    <row r="248" spans="1:21" x14ac:dyDescent="0.25">
      <c r="A248" s="4"/>
      <c r="B248" s="4"/>
      <c r="C248" s="4"/>
      <c r="D248" s="2"/>
      <c r="E248" s="2"/>
      <c r="F248" s="4"/>
      <c r="G248" s="4"/>
      <c r="H248" s="4"/>
      <c r="I248" s="4"/>
      <c r="J248" s="4"/>
      <c r="K248" s="5"/>
      <c r="L248" s="8"/>
      <c r="M248" s="8"/>
      <c r="N248" s="8"/>
      <c r="O248" s="8"/>
      <c r="P248" s="8"/>
      <c r="Q248" s="8"/>
      <c r="R248" s="8"/>
      <c r="S248" s="8"/>
      <c r="T248" s="8"/>
      <c r="U248" s="16"/>
    </row>
    <row r="249" spans="1:21" x14ac:dyDescent="0.25">
      <c r="B249" s="6"/>
      <c r="I249" s="6"/>
      <c r="J249" s="6"/>
      <c r="K249" s="5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x14ac:dyDescent="0.25">
      <c r="B250" s="6"/>
      <c r="I250" s="6"/>
      <c r="J250" s="6"/>
      <c r="K250" s="5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x14ac:dyDescent="0.25">
      <c r="B251" s="6"/>
      <c r="I251" s="6"/>
      <c r="J251" s="6"/>
      <c r="K251" s="5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x14ac:dyDescent="0.25">
      <c r="B252" s="6"/>
      <c r="I252" s="6"/>
      <c r="J252" s="6"/>
      <c r="K252" s="5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x14ac:dyDescent="0.25">
      <c r="B253" s="6"/>
      <c r="I253" s="6"/>
      <c r="J253" s="6"/>
      <c r="K253" s="5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x14ac:dyDescent="0.25">
      <c r="B254" s="6"/>
      <c r="I254" s="6"/>
      <c r="J254" s="6"/>
      <c r="K254" s="5"/>
      <c r="L254" s="9"/>
      <c r="M254" s="9"/>
      <c r="N254" s="9"/>
      <c r="O254" s="9"/>
      <c r="P254" s="9"/>
      <c r="Q254" s="9"/>
      <c r="R254" s="9"/>
      <c r="S254" s="9"/>
      <c r="T254" s="9"/>
      <c r="U254" s="9"/>
    </row>
  </sheetData>
  <sortState ref="A50:T58">
    <sortCondition ref="K50:K58"/>
  </sortState>
  <pageMargins left="0.70866141732283472" right="0.70866141732283472" top="0.74803149606299213" bottom="0.74803149606299213" header="0.31496062992125984" footer="0.31496062992125984"/>
  <pageSetup paperSize="9" scale="52" fitToHeight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3"/>
  <sheetViews>
    <sheetView workbookViewId="0">
      <selection activeCell="H16" sqref="H16"/>
    </sheetView>
  </sheetViews>
  <sheetFormatPr defaultRowHeight="15" x14ac:dyDescent="0.25"/>
  <cols>
    <col min="1" max="1" width="7.140625" customWidth="1"/>
    <col min="2" max="2" width="4" bestFit="1" customWidth="1"/>
    <col min="3" max="3" width="8.7109375" bestFit="1" customWidth="1"/>
    <col min="4" max="4" width="23.85546875" bestFit="1" customWidth="1"/>
    <col min="5" max="5" width="39.140625" bestFit="1" customWidth="1"/>
    <col min="6" max="6" width="11.85546875" style="6" bestFit="1" customWidth="1"/>
    <col min="7" max="7" width="5" style="6" bestFit="1" customWidth="1"/>
    <col min="8" max="8" width="12.28515625" style="6" bestFit="1" customWidth="1"/>
    <col min="9" max="9" width="8.140625" bestFit="1" customWidth="1"/>
    <col min="10" max="10" width="11" bestFit="1" customWidth="1"/>
    <col min="11" max="11" width="10.42578125" style="10" customWidth="1"/>
    <col min="12" max="16" width="10.42578125" customWidth="1"/>
  </cols>
  <sheetData>
    <row r="1" spans="1:16" ht="23.25" x14ac:dyDescent="0.35">
      <c r="A1" s="11" t="s">
        <v>431</v>
      </c>
      <c r="K1" s="13" t="s">
        <v>432</v>
      </c>
    </row>
    <row r="2" spans="1:16" ht="23.25" x14ac:dyDescent="0.35">
      <c r="A2" s="11"/>
      <c r="K2" s="29" t="s">
        <v>430</v>
      </c>
    </row>
    <row r="3" spans="1:16" ht="21" x14ac:dyDescent="0.35">
      <c r="A3" s="12" t="s">
        <v>397</v>
      </c>
    </row>
    <row r="4" spans="1:16" ht="21" x14ac:dyDescent="0.35">
      <c r="A4" s="12" t="s">
        <v>426</v>
      </c>
    </row>
    <row r="5" spans="1:16" ht="21" x14ac:dyDescent="0.35">
      <c r="A5" s="12"/>
    </row>
    <row r="6" spans="1:16" ht="21" x14ac:dyDescent="0.35">
      <c r="A6" s="12" t="s">
        <v>96</v>
      </c>
    </row>
    <row r="7" spans="1:16" ht="21" x14ac:dyDescent="0.35">
      <c r="A7" s="12" t="s">
        <v>425</v>
      </c>
    </row>
    <row r="9" spans="1:16" s="15" customFormat="1" x14ac:dyDescent="0.25">
      <c r="A9" s="7" t="s">
        <v>44</v>
      </c>
      <c r="B9" s="7" t="s">
        <v>45</v>
      </c>
      <c r="C9" s="7" t="s">
        <v>46</v>
      </c>
      <c r="D9" s="7" t="s">
        <v>47</v>
      </c>
      <c r="E9" s="7" t="s">
        <v>49</v>
      </c>
      <c r="F9" s="7" t="s">
        <v>1050</v>
      </c>
      <c r="G9" s="7" t="s">
        <v>1051</v>
      </c>
      <c r="H9" s="7" t="s">
        <v>98</v>
      </c>
      <c r="I9" s="7" t="s">
        <v>48</v>
      </c>
      <c r="J9" s="7" t="s">
        <v>99</v>
      </c>
      <c r="K9" s="7" t="s">
        <v>100</v>
      </c>
      <c r="L9" s="7" t="s">
        <v>50</v>
      </c>
      <c r="M9" s="7" t="s">
        <v>54</v>
      </c>
      <c r="N9" s="7" t="s">
        <v>51</v>
      </c>
      <c r="O9" s="7" t="s">
        <v>55</v>
      </c>
      <c r="P9" s="7" t="s">
        <v>52</v>
      </c>
    </row>
    <row r="10" spans="1:16" x14ac:dyDescent="0.25">
      <c r="A10" s="3">
        <v>1</v>
      </c>
      <c r="B10" s="4">
        <v>169</v>
      </c>
      <c r="C10" s="3">
        <v>1</v>
      </c>
      <c r="D10" s="2" t="s">
        <v>157</v>
      </c>
      <c r="E10" s="2" t="s">
        <v>4</v>
      </c>
      <c r="F10" s="4" t="s">
        <v>435</v>
      </c>
      <c r="G10" s="4" t="s">
        <v>1052</v>
      </c>
      <c r="H10" s="4" t="s">
        <v>158</v>
      </c>
      <c r="I10" s="4" t="s">
        <v>5</v>
      </c>
      <c r="J10" s="4">
        <v>5</v>
      </c>
      <c r="K10" s="5">
        <v>4.8975497685185186E-2</v>
      </c>
      <c r="L10" s="8">
        <v>9.4921759259259265E-3</v>
      </c>
      <c r="M10" s="8">
        <v>1.9172685185185185E-2</v>
      </c>
      <c r="N10" s="8">
        <v>2.9009849537037034E-2</v>
      </c>
      <c r="O10" s="8">
        <v>3.9125613425925923E-2</v>
      </c>
      <c r="P10" s="8">
        <v>4.8975497685185186E-2</v>
      </c>
    </row>
    <row r="11" spans="1:16" x14ac:dyDescent="0.25">
      <c r="A11" s="3">
        <v>2</v>
      </c>
      <c r="B11" s="4">
        <v>297</v>
      </c>
      <c r="C11" s="3">
        <v>2</v>
      </c>
      <c r="D11" s="2" t="s">
        <v>562</v>
      </c>
      <c r="E11" s="2" t="s">
        <v>489</v>
      </c>
      <c r="F11" s="4" t="s">
        <v>448</v>
      </c>
      <c r="G11" s="4" t="s">
        <v>1052</v>
      </c>
      <c r="H11" s="4" t="s">
        <v>563</v>
      </c>
      <c r="I11" s="4" t="s">
        <v>5</v>
      </c>
      <c r="J11" s="4">
        <v>5</v>
      </c>
      <c r="K11" s="5">
        <v>4.8976620370370372E-2</v>
      </c>
      <c r="L11" s="8">
        <v>9.4749652777777783E-3</v>
      </c>
      <c r="M11" s="8">
        <v>1.9139502314814812E-2</v>
      </c>
      <c r="N11" s="8">
        <v>2.9006539351851851E-2</v>
      </c>
      <c r="O11" s="8">
        <v>3.9112615740740743E-2</v>
      </c>
      <c r="P11" s="8">
        <v>4.8976620370370372E-2</v>
      </c>
    </row>
    <row r="12" spans="1:16" x14ac:dyDescent="0.25">
      <c r="A12" s="3">
        <v>3</v>
      </c>
      <c r="B12" s="4">
        <v>175</v>
      </c>
      <c r="C12" s="3">
        <v>1</v>
      </c>
      <c r="D12" s="2" t="s">
        <v>165</v>
      </c>
      <c r="E12" s="2" t="s">
        <v>0</v>
      </c>
      <c r="F12" s="4" t="s">
        <v>435</v>
      </c>
      <c r="G12" s="4" t="s">
        <v>1052</v>
      </c>
      <c r="H12" s="4" t="s">
        <v>166</v>
      </c>
      <c r="I12" s="4" t="s">
        <v>16</v>
      </c>
      <c r="J12" s="4">
        <v>5</v>
      </c>
      <c r="K12" s="5">
        <v>5.2679097222222221E-2</v>
      </c>
      <c r="L12" s="8">
        <v>1.0224699074074074E-2</v>
      </c>
      <c r="M12" s="8">
        <v>2.1043668981481481E-2</v>
      </c>
      <c r="N12" s="8">
        <v>3.1734120370370371E-2</v>
      </c>
      <c r="O12" s="8">
        <v>4.2449224537037034E-2</v>
      </c>
      <c r="P12" s="8">
        <v>5.2679097222222221E-2</v>
      </c>
    </row>
    <row r="13" spans="1:16" x14ac:dyDescent="0.25">
      <c r="A13" s="3">
        <v>4</v>
      </c>
      <c r="B13" s="4">
        <v>292</v>
      </c>
      <c r="C13" s="3">
        <v>1</v>
      </c>
      <c r="D13" s="2" t="s">
        <v>43</v>
      </c>
      <c r="E13" s="2" t="s">
        <v>564</v>
      </c>
      <c r="F13" s="4" t="s">
        <v>468</v>
      </c>
      <c r="G13" s="4" t="s">
        <v>1052</v>
      </c>
      <c r="H13" s="4" t="s">
        <v>565</v>
      </c>
      <c r="I13" s="4" t="s">
        <v>1</v>
      </c>
      <c r="J13" s="4">
        <v>5</v>
      </c>
      <c r="K13" s="5">
        <v>5.2683414351851844E-2</v>
      </c>
      <c r="L13" s="8">
        <v>9.4380902777777779E-3</v>
      </c>
      <c r="M13" s="8">
        <v>1.9121863425925926E-2</v>
      </c>
      <c r="N13" s="8">
        <v>2.9087395833333331E-2</v>
      </c>
      <c r="O13" s="8">
        <v>3.9974942129629626E-2</v>
      </c>
      <c r="P13" s="8">
        <v>5.2683414351851844E-2</v>
      </c>
    </row>
    <row r="14" spans="1:16" x14ac:dyDescent="0.25">
      <c r="A14" s="3">
        <v>5</v>
      </c>
      <c r="B14" s="4">
        <v>208</v>
      </c>
      <c r="C14" s="3">
        <v>3</v>
      </c>
      <c r="D14" s="2" t="s">
        <v>22</v>
      </c>
      <c r="E14" s="2" t="s">
        <v>566</v>
      </c>
      <c r="F14" s="4" t="s">
        <v>568</v>
      </c>
      <c r="G14" s="4" t="s">
        <v>1052</v>
      </c>
      <c r="H14" s="4" t="s">
        <v>567</v>
      </c>
      <c r="I14" s="4" t="s">
        <v>5</v>
      </c>
      <c r="J14" s="4">
        <v>5</v>
      </c>
      <c r="K14" s="5">
        <v>5.2739988425925921E-2</v>
      </c>
      <c r="L14" s="8">
        <v>1.014675925925926E-2</v>
      </c>
      <c r="M14" s="8">
        <v>2.1054768518518521E-2</v>
      </c>
      <c r="N14" s="8">
        <v>3.175240740740741E-2</v>
      </c>
      <c r="O14" s="8">
        <v>4.2474131944444445E-2</v>
      </c>
      <c r="P14" s="8">
        <v>5.2739988425925921E-2</v>
      </c>
    </row>
    <row r="15" spans="1:16" x14ac:dyDescent="0.25">
      <c r="A15" s="3">
        <v>6</v>
      </c>
      <c r="B15" s="4">
        <v>214</v>
      </c>
      <c r="C15" s="3">
        <v>2</v>
      </c>
      <c r="D15" s="2" t="s">
        <v>27</v>
      </c>
      <c r="E15" s="2" t="s">
        <v>569</v>
      </c>
      <c r="F15" s="4" t="s">
        <v>225</v>
      </c>
      <c r="G15" s="4" t="s">
        <v>1052</v>
      </c>
      <c r="H15" s="4" t="s">
        <v>224</v>
      </c>
      <c r="I15" s="4" t="s">
        <v>16</v>
      </c>
      <c r="J15" s="4">
        <v>5</v>
      </c>
      <c r="K15" s="5">
        <v>5.2750011574074072E-2</v>
      </c>
      <c r="L15" s="8">
        <v>1.0209745370370371E-2</v>
      </c>
      <c r="M15" s="8">
        <v>2.1027754629629632E-2</v>
      </c>
      <c r="N15" s="8">
        <v>3.1751967592592592E-2</v>
      </c>
      <c r="O15" s="8">
        <v>4.2479756944444447E-2</v>
      </c>
      <c r="P15" s="8">
        <v>5.2750011574074072E-2</v>
      </c>
    </row>
    <row r="16" spans="1:16" x14ac:dyDescent="0.25">
      <c r="A16" s="3">
        <v>7</v>
      </c>
      <c r="B16" s="4">
        <v>177</v>
      </c>
      <c r="C16" s="3">
        <v>1</v>
      </c>
      <c r="D16" s="2" t="s">
        <v>189</v>
      </c>
      <c r="E16" s="2" t="s">
        <v>233</v>
      </c>
      <c r="F16" s="4" t="s">
        <v>437</v>
      </c>
      <c r="G16" s="4" t="s">
        <v>1052</v>
      </c>
      <c r="H16" s="4" t="s">
        <v>190</v>
      </c>
      <c r="I16" s="4" t="s">
        <v>15</v>
      </c>
      <c r="J16" s="4">
        <v>5</v>
      </c>
      <c r="K16" s="5">
        <v>5.277729166666667E-2</v>
      </c>
      <c r="L16" s="8">
        <v>1.0203749999999999E-2</v>
      </c>
      <c r="M16" s="8">
        <v>2.1030462962962963E-2</v>
      </c>
      <c r="N16" s="8">
        <v>3.1768993055555556E-2</v>
      </c>
      <c r="O16" s="8">
        <v>4.2481851851851854E-2</v>
      </c>
      <c r="P16" s="8">
        <v>5.277729166666667E-2</v>
      </c>
    </row>
    <row r="17" spans="1:16" x14ac:dyDescent="0.25">
      <c r="A17" s="3">
        <v>8</v>
      </c>
      <c r="B17" s="4">
        <v>193</v>
      </c>
      <c r="C17" s="3">
        <v>4</v>
      </c>
      <c r="D17" s="2" t="s">
        <v>570</v>
      </c>
      <c r="E17" s="2" t="s">
        <v>0</v>
      </c>
      <c r="F17" s="4" t="s">
        <v>572</v>
      </c>
      <c r="G17" s="4" t="s">
        <v>1052</v>
      </c>
      <c r="H17" s="4" t="s">
        <v>571</v>
      </c>
      <c r="I17" s="4" t="s">
        <v>5</v>
      </c>
      <c r="J17" s="4">
        <v>5</v>
      </c>
      <c r="K17" s="5">
        <v>5.2819687499999997E-2</v>
      </c>
      <c r="L17" s="8">
        <v>1.0223645833333333E-2</v>
      </c>
      <c r="M17" s="8">
        <v>2.1030046296296293E-2</v>
      </c>
      <c r="N17" s="8">
        <v>3.1729837962962963E-2</v>
      </c>
      <c r="O17" s="8">
        <v>4.2465127314814811E-2</v>
      </c>
      <c r="P17" s="8">
        <v>5.2819687499999997E-2</v>
      </c>
    </row>
    <row r="18" spans="1:16" x14ac:dyDescent="0.25">
      <c r="A18" s="3">
        <v>9</v>
      </c>
      <c r="B18" s="4">
        <v>164</v>
      </c>
      <c r="C18" s="3">
        <v>2</v>
      </c>
      <c r="D18" s="2" t="s">
        <v>207</v>
      </c>
      <c r="E18" s="2" t="s">
        <v>532</v>
      </c>
      <c r="F18" s="4" t="s">
        <v>435</v>
      </c>
      <c r="G18" s="4" t="s">
        <v>1052</v>
      </c>
      <c r="H18" s="4" t="s">
        <v>208</v>
      </c>
      <c r="I18" s="4" t="s">
        <v>1</v>
      </c>
      <c r="J18" s="4">
        <v>5</v>
      </c>
      <c r="K18" s="5">
        <v>5.2838298611111112E-2</v>
      </c>
      <c r="L18" s="8">
        <v>1.0184270833333333E-2</v>
      </c>
      <c r="M18" s="8">
        <v>2.1019641203703702E-2</v>
      </c>
      <c r="N18" s="8">
        <v>3.1746365740740738E-2</v>
      </c>
      <c r="O18" s="8">
        <v>4.2432650462962962E-2</v>
      </c>
      <c r="P18" s="8">
        <v>5.2838298611111112E-2</v>
      </c>
    </row>
    <row r="19" spans="1:16" x14ac:dyDescent="0.25">
      <c r="A19" s="3">
        <v>10</v>
      </c>
      <c r="B19" s="4">
        <v>203</v>
      </c>
      <c r="C19" s="3">
        <v>5</v>
      </c>
      <c r="D19" s="2" t="s">
        <v>170</v>
      </c>
      <c r="E19" s="2" t="s">
        <v>169</v>
      </c>
      <c r="F19" s="4" t="s">
        <v>451</v>
      </c>
      <c r="G19" s="4" t="s">
        <v>1052</v>
      </c>
      <c r="H19" s="4" t="s">
        <v>171</v>
      </c>
      <c r="I19" s="4" t="s">
        <v>5</v>
      </c>
      <c r="J19" s="4">
        <v>5</v>
      </c>
      <c r="K19" s="5">
        <v>5.2913865740740744E-2</v>
      </c>
      <c r="L19" s="8">
        <v>1.0229641203703703E-2</v>
      </c>
      <c r="M19" s="8">
        <v>2.1059745370370375E-2</v>
      </c>
      <c r="N19" s="8">
        <v>3.1761932870370373E-2</v>
      </c>
      <c r="O19" s="8">
        <v>4.2485578703703702E-2</v>
      </c>
      <c r="P19" s="8">
        <v>5.2913865740740744E-2</v>
      </c>
    </row>
    <row r="20" spans="1:16" x14ac:dyDescent="0.25">
      <c r="A20" s="3">
        <v>11</v>
      </c>
      <c r="B20" s="4">
        <v>204</v>
      </c>
      <c r="C20" s="3">
        <v>6</v>
      </c>
      <c r="D20" s="2" t="s">
        <v>87</v>
      </c>
      <c r="E20" s="2" t="s">
        <v>573</v>
      </c>
      <c r="F20" s="4" t="s">
        <v>435</v>
      </c>
      <c r="G20" s="4" t="s">
        <v>1052</v>
      </c>
      <c r="H20" s="4" t="s">
        <v>135</v>
      </c>
      <c r="I20" s="4" t="s">
        <v>5</v>
      </c>
      <c r="J20" s="4">
        <v>5</v>
      </c>
      <c r="K20" s="5">
        <v>5.3455104166666663E-2</v>
      </c>
      <c r="L20" s="8">
        <v>1.0243217592592594E-2</v>
      </c>
      <c r="M20" s="8">
        <v>2.1079861111111112E-2</v>
      </c>
      <c r="N20" s="8">
        <v>3.1782048611111113E-2</v>
      </c>
      <c r="O20" s="8">
        <v>4.2496122685185184E-2</v>
      </c>
      <c r="P20" s="8">
        <v>5.3455104166666663E-2</v>
      </c>
    </row>
    <row r="21" spans="1:16" x14ac:dyDescent="0.25">
      <c r="A21" s="3">
        <v>12</v>
      </c>
      <c r="B21" s="4">
        <v>172</v>
      </c>
      <c r="C21" s="3">
        <v>1</v>
      </c>
      <c r="D21" s="2" t="s">
        <v>194</v>
      </c>
      <c r="E21" s="2" t="s">
        <v>574</v>
      </c>
      <c r="F21" s="4" t="s">
        <v>435</v>
      </c>
      <c r="G21" s="4" t="s">
        <v>1052</v>
      </c>
      <c r="H21" s="4" t="s">
        <v>195</v>
      </c>
      <c r="I21" s="4" t="s">
        <v>28</v>
      </c>
      <c r="J21" s="4">
        <v>5</v>
      </c>
      <c r="K21" s="5">
        <v>5.3521331018518518E-2</v>
      </c>
      <c r="L21" s="8">
        <v>1.0217372685185185E-2</v>
      </c>
      <c r="M21" s="8">
        <v>2.1066111111111108E-2</v>
      </c>
      <c r="N21" s="8">
        <v>3.178422453703704E-2</v>
      </c>
      <c r="O21" s="8">
        <v>4.2496365740740748E-2</v>
      </c>
      <c r="P21" s="8">
        <v>5.3521331018518518E-2</v>
      </c>
    </row>
    <row r="22" spans="1:16" x14ac:dyDescent="0.25">
      <c r="A22" s="3">
        <v>13</v>
      </c>
      <c r="B22" s="4">
        <v>201</v>
      </c>
      <c r="C22" s="3">
        <v>3</v>
      </c>
      <c r="D22" s="2" t="s">
        <v>23</v>
      </c>
      <c r="E22" s="2" t="s">
        <v>566</v>
      </c>
      <c r="F22" s="4" t="s">
        <v>568</v>
      </c>
      <c r="G22" s="4" t="s">
        <v>1052</v>
      </c>
      <c r="H22" s="4" t="s">
        <v>167</v>
      </c>
      <c r="I22" s="4" t="s">
        <v>16</v>
      </c>
      <c r="J22" s="4">
        <v>5</v>
      </c>
      <c r="K22" s="5">
        <v>5.5502013888888889E-2</v>
      </c>
      <c r="L22" s="8">
        <v>1.0201377314814816E-2</v>
      </c>
      <c r="M22" s="8">
        <v>2.1046585648148149E-2</v>
      </c>
      <c r="N22" s="8">
        <v>3.1755162037037037E-2</v>
      </c>
      <c r="O22" s="8">
        <v>4.3775613425925924E-2</v>
      </c>
      <c r="P22" s="8">
        <v>5.5502013888888889E-2</v>
      </c>
    </row>
    <row r="23" spans="1:16" x14ac:dyDescent="0.25">
      <c r="A23" s="3">
        <v>14</v>
      </c>
      <c r="B23" s="4">
        <v>163</v>
      </c>
      <c r="C23" s="3">
        <v>3</v>
      </c>
      <c r="D23" s="2" t="s">
        <v>575</v>
      </c>
      <c r="E23" s="2" t="s">
        <v>532</v>
      </c>
      <c r="F23" s="4" t="s">
        <v>435</v>
      </c>
      <c r="G23" s="4" t="s">
        <v>1052</v>
      </c>
      <c r="H23" s="4" t="s">
        <v>576</v>
      </c>
      <c r="I23" s="4" t="s">
        <v>1</v>
      </c>
      <c r="J23" s="4">
        <v>5</v>
      </c>
      <c r="K23" s="5">
        <v>5.5507847222222219E-2</v>
      </c>
      <c r="L23" s="8">
        <v>1.0227847222222222E-2</v>
      </c>
      <c r="M23" s="8">
        <v>2.1057731481481479E-2</v>
      </c>
      <c r="N23" s="8">
        <v>3.1814953703703706E-2</v>
      </c>
      <c r="O23" s="8">
        <v>4.4382719907407407E-2</v>
      </c>
      <c r="P23" s="8">
        <v>5.5507847222222219E-2</v>
      </c>
    </row>
    <row r="24" spans="1:16" x14ac:dyDescent="0.25">
      <c r="A24" s="3">
        <v>15</v>
      </c>
      <c r="B24" s="4">
        <v>205</v>
      </c>
      <c r="C24" s="3">
        <v>7</v>
      </c>
      <c r="D24" s="2" t="s">
        <v>29</v>
      </c>
      <c r="E24" s="2" t="s">
        <v>574</v>
      </c>
      <c r="F24" s="4" t="s">
        <v>577</v>
      </c>
      <c r="G24" s="4" t="s">
        <v>1052</v>
      </c>
      <c r="H24" s="4" t="s">
        <v>179</v>
      </c>
      <c r="I24" s="4" t="s">
        <v>5</v>
      </c>
      <c r="J24" s="4">
        <v>5</v>
      </c>
      <c r="K24" s="5">
        <v>5.5528217592592598E-2</v>
      </c>
      <c r="L24" s="8">
        <v>1.0838217592592592E-2</v>
      </c>
      <c r="M24" s="8">
        <v>2.1939490740740739E-2</v>
      </c>
      <c r="N24" s="8">
        <v>3.3066736111111113E-2</v>
      </c>
      <c r="O24" s="8">
        <v>4.4443761574074071E-2</v>
      </c>
      <c r="P24" s="8">
        <v>5.5528217592592598E-2</v>
      </c>
    </row>
    <row r="25" spans="1:16" x14ac:dyDescent="0.25">
      <c r="A25" s="3">
        <v>16</v>
      </c>
      <c r="B25" s="4">
        <v>161</v>
      </c>
      <c r="C25" s="3">
        <v>2</v>
      </c>
      <c r="D25" s="2" t="s">
        <v>177</v>
      </c>
      <c r="E25" s="2" t="s">
        <v>108</v>
      </c>
      <c r="F25" s="4" t="s">
        <v>435</v>
      </c>
      <c r="G25" s="4" t="s">
        <v>1052</v>
      </c>
      <c r="H25" s="4" t="s">
        <v>178</v>
      </c>
      <c r="I25" s="4" t="s">
        <v>28</v>
      </c>
      <c r="J25" s="4">
        <v>5</v>
      </c>
      <c r="K25" s="5">
        <v>5.5528530092592593E-2</v>
      </c>
      <c r="L25" s="8">
        <v>1.0244618055555555E-2</v>
      </c>
      <c r="M25" s="8">
        <v>2.1892662037037037E-2</v>
      </c>
      <c r="N25" s="8">
        <v>3.3019756944444444E-2</v>
      </c>
      <c r="O25" s="8">
        <v>4.4411215277777777E-2</v>
      </c>
      <c r="P25" s="8">
        <v>5.5528530092592593E-2</v>
      </c>
    </row>
    <row r="26" spans="1:16" x14ac:dyDescent="0.25">
      <c r="A26" s="3">
        <v>17</v>
      </c>
      <c r="B26" s="4">
        <v>212</v>
      </c>
      <c r="C26" s="3">
        <v>8</v>
      </c>
      <c r="D26" s="2" t="s">
        <v>175</v>
      </c>
      <c r="E26" s="2" t="s">
        <v>0</v>
      </c>
      <c r="F26" s="4" t="s">
        <v>578</v>
      </c>
      <c r="G26" s="4" t="s">
        <v>1052</v>
      </c>
      <c r="H26" s="4" t="s">
        <v>176</v>
      </c>
      <c r="I26" s="4" t="s">
        <v>5</v>
      </c>
      <c r="J26" s="4">
        <v>5</v>
      </c>
      <c r="K26" s="5">
        <v>5.5529803240740742E-2</v>
      </c>
      <c r="L26" s="8">
        <v>1.0844432870370372E-2</v>
      </c>
      <c r="M26" s="8">
        <v>2.1904236111111114E-2</v>
      </c>
      <c r="N26" s="8">
        <v>3.3042488425925928E-2</v>
      </c>
      <c r="O26" s="8">
        <v>4.4422430555555559E-2</v>
      </c>
      <c r="P26" s="8">
        <v>5.5529803240740742E-2</v>
      </c>
    </row>
    <row r="27" spans="1:16" x14ac:dyDescent="0.25">
      <c r="A27" s="3">
        <v>18</v>
      </c>
      <c r="B27" s="4">
        <v>160</v>
      </c>
      <c r="C27" s="3">
        <v>1</v>
      </c>
      <c r="D27" s="2" t="s">
        <v>579</v>
      </c>
      <c r="E27" s="2" t="s">
        <v>574</v>
      </c>
      <c r="F27" s="4" t="s">
        <v>435</v>
      </c>
      <c r="G27" s="4" t="s">
        <v>1052</v>
      </c>
      <c r="H27" s="4" t="s">
        <v>580</v>
      </c>
      <c r="I27" s="4" t="s">
        <v>30</v>
      </c>
      <c r="J27" s="4">
        <v>5</v>
      </c>
      <c r="K27" s="5">
        <v>5.5532349537037035E-2</v>
      </c>
      <c r="L27" s="8">
        <v>1.0876006944444445E-2</v>
      </c>
      <c r="M27" s="8">
        <v>2.1910208333333334E-2</v>
      </c>
      <c r="N27" s="8">
        <v>3.3003796296296295E-2</v>
      </c>
      <c r="O27" s="8">
        <v>4.4407511574074077E-2</v>
      </c>
      <c r="P27" s="8">
        <v>5.5532349537037035E-2</v>
      </c>
    </row>
    <row r="28" spans="1:16" x14ac:dyDescent="0.25">
      <c r="A28" s="3">
        <v>19</v>
      </c>
      <c r="B28" s="4">
        <v>207</v>
      </c>
      <c r="C28" s="3">
        <v>9</v>
      </c>
      <c r="D28" s="2" t="s">
        <v>581</v>
      </c>
      <c r="E28" s="2" t="s">
        <v>0</v>
      </c>
      <c r="F28" s="4" t="s">
        <v>568</v>
      </c>
      <c r="G28" s="4" t="s">
        <v>1052</v>
      </c>
      <c r="H28" s="4" t="s">
        <v>582</v>
      </c>
      <c r="I28" s="4" t="s">
        <v>5</v>
      </c>
      <c r="J28" s="4">
        <v>5</v>
      </c>
      <c r="K28" s="5">
        <v>5.5534733796296289E-2</v>
      </c>
      <c r="L28" s="8">
        <v>1.0846782407407407E-2</v>
      </c>
      <c r="M28" s="8">
        <v>2.1910347222222223E-2</v>
      </c>
      <c r="N28" s="8">
        <v>3.3030902777777781E-2</v>
      </c>
      <c r="O28" s="8">
        <v>4.443349537037037E-2</v>
      </c>
      <c r="P28" s="8">
        <v>5.5534733796296289E-2</v>
      </c>
    </row>
    <row r="29" spans="1:16" x14ac:dyDescent="0.25">
      <c r="A29" s="3">
        <v>20</v>
      </c>
      <c r="B29" s="4">
        <v>171</v>
      </c>
      <c r="C29" s="3">
        <v>10</v>
      </c>
      <c r="D29" s="2" t="s">
        <v>35</v>
      </c>
      <c r="E29" s="2" t="s">
        <v>0</v>
      </c>
      <c r="F29" s="4" t="s">
        <v>435</v>
      </c>
      <c r="G29" s="4" t="s">
        <v>1052</v>
      </c>
      <c r="H29" s="4" t="s">
        <v>191</v>
      </c>
      <c r="I29" s="4" t="s">
        <v>5</v>
      </c>
      <c r="J29" s="4">
        <v>5</v>
      </c>
      <c r="K29" s="5">
        <v>5.5537222222222217E-2</v>
      </c>
      <c r="L29" s="8">
        <v>1.0829467592592594E-2</v>
      </c>
      <c r="M29" s="8">
        <v>2.1921747685185188E-2</v>
      </c>
      <c r="N29" s="8">
        <v>3.3015405092592591E-2</v>
      </c>
      <c r="O29" s="8">
        <v>4.4410104166666665E-2</v>
      </c>
      <c r="P29" s="8">
        <v>5.5537222222222217E-2</v>
      </c>
    </row>
    <row r="30" spans="1:16" x14ac:dyDescent="0.25">
      <c r="A30" s="3">
        <v>21</v>
      </c>
      <c r="B30" s="4">
        <v>186</v>
      </c>
      <c r="C30" s="3">
        <v>3</v>
      </c>
      <c r="D30" s="2" t="s">
        <v>584</v>
      </c>
      <c r="E30" s="2" t="s">
        <v>583</v>
      </c>
      <c r="F30" s="4" t="s">
        <v>437</v>
      </c>
      <c r="G30" s="4" t="s">
        <v>1052</v>
      </c>
      <c r="H30" s="4" t="s">
        <v>585</v>
      </c>
      <c r="I30" s="4" t="s">
        <v>28</v>
      </c>
      <c r="J30" s="4">
        <v>5</v>
      </c>
      <c r="K30" s="5">
        <v>5.6520694444444443E-2</v>
      </c>
      <c r="L30" s="8">
        <v>1.0880567129629629E-2</v>
      </c>
      <c r="M30" s="8">
        <v>2.1925625000000001E-2</v>
      </c>
      <c r="N30" s="8">
        <v>3.3060636574074077E-2</v>
      </c>
      <c r="O30" s="8">
        <v>4.4422106481481483E-2</v>
      </c>
      <c r="P30" s="8">
        <v>5.6520694444444443E-2</v>
      </c>
    </row>
    <row r="31" spans="1:16" x14ac:dyDescent="0.25">
      <c r="A31" s="3">
        <v>22</v>
      </c>
      <c r="B31" s="4">
        <v>197</v>
      </c>
      <c r="C31" s="3">
        <v>4</v>
      </c>
      <c r="D31" s="2" t="s">
        <v>586</v>
      </c>
      <c r="E31" s="2" t="s">
        <v>0</v>
      </c>
      <c r="F31" s="4" t="s">
        <v>588</v>
      </c>
      <c r="G31" s="4" t="s">
        <v>1052</v>
      </c>
      <c r="H31" s="4" t="s">
        <v>587</v>
      </c>
      <c r="I31" s="4" t="s">
        <v>1</v>
      </c>
      <c r="J31" s="4">
        <v>5</v>
      </c>
      <c r="K31" s="5">
        <v>5.7880000000000008E-2</v>
      </c>
      <c r="L31" s="8">
        <v>1.131550925925926E-2</v>
      </c>
      <c r="M31" s="8">
        <v>2.2777928240740739E-2</v>
      </c>
      <c r="N31" s="8">
        <v>3.4168750000000005E-2</v>
      </c>
      <c r="O31" s="8">
        <v>4.5982870370370375E-2</v>
      </c>
      <c r="P31" s="8">
        <v>5.7880000000000008E-2</v>
      </c>
    </row>
    <row r="32" spans="1:16" x14ac:dyDescent="0.25">
      <c r="A32" s="3">
        <v>23</v>
      </c>
      <c r="B32" s="4">
        <v>210</v>
      </c>
      <c r="C32" s="3">
        <v>11</v>
      </c>
      <c r="D32" s="2" t="s">
        <v>590</v>
      </c>
      <c r="E32" s="2" t="s">
        <v>589</v>
      </c>
      <c r="F32" s="4" t="s">
        <v>568</v>
      </c>
      <c r="G32" s="4" t="s">
        <v>1052</v>
      </c>
      <c r="H32" s="4" t="s">
        <v>591</v>
      </c>
      <c r="I32" s="4" t="s">
        <v>5</v>
      </c>
      <c r="J32" s="4">
        <v>5</v>
      </c>
      <c r="K32" s="5">
        <v>5.7902233796296297E-2</v>
      </c>
      <c r="L32" s="8">
        <v>1.0812592592592591E-2</v>
      </c>
      <c r="M32" s="8">
        <v>2.2730289351851854E-2</v>
      </c>
      <c r="N32" s="8">
        <v>3.4132037037037037E-2</v>
      </c>
      <c r="O32" s="8">
        <v>4.5978726851851857E-2</v>
      </c>
      <c r="P32" s="8">
        <v>5.7902233796296297E-2</v>
      </c>
    </row>
    <row r="33" spans="1:16" x14ac:dyDescent="0.25">
      <c r="A33" s="3">
        <v>24</v>
      </c>
      <c r="B33" s="4">
        <v>288</v>
      </c>
      <c r="C33" s="3">
        <v>1</v>
      </c>
      <c r="D33" s="2" t="s">
        <v>182</v>
      </c>
      <c r="E33" s="2" t="s">
        <v>181</v>
      </c>
      <c r="F33" s="4" t="s">
        <v>578</v>
      </c>
      <c r="G33" s="4" t="s">
        <v>1052</v>
      </c>
      <c r="H33" s="4" t="s">
        <v>183</v>
      </c>
      <c r="I33" s="4" t="s">
        <v>24</v>
      </c>
      <c r="J33" s="4">
        <v>5</v>
      </c>
      <c r="K33" s="5">
        <v>5.7938622685185182E-2</v>
      </c>
      <c r="L33" s="8">
        <v>1.1218460648148148E-2</v>
      </c>
      <c r="M33" s="8">
        <v>2.2772291666666666E-2</v>
      </c>
      <c r="N33" s="8">
        <v>3.4160023148148151E-2</v>
      </c>
      <c r="O33" s="8">
        <v>4.5981053240740748E-2</v>
      </c>
      <c r="P33" s="8">
        <v>5.7938622685185182E-2</v>
      </c>
    </row>
    <row r="34" spans="1:16" x14ac:dyDescent="0.25">
      <c r="A34" s="3">
        <v>25</v>
      </c>
      <c r="B34" s="4">
        <v>184</v>
      </c>
      <c r="C34" s="3">
        <v>12</v>
      </c>
      <c r="D34" s="2" t="s">
        <v>192</v>
      </c>
      <c r="E34" s="2" t="s">
        <v>0</v>
      </c>
      <c r="F34" s="4" t="s">
        <v>437</v>
      </c>
      <c r="G34" s="4" t="s">
        <v>1052</v>
      </c>
      <c r="H34" s="4" t="s">
        <v>193</v>
      </c>
      <c r="I34" s="4" t="s">
        <v>5</v>
      </c>
      <c r="J34" s="4">
        <v>5</v>
      </c>
      <c r="K34" s="5">
        <v>5.9145266203703702E-2</v>
      </c>
      <c r="L34" s="8">
        <v>1.0877430555555555E-2</v>
      </c>
      <c r="M34" s="8">
        <v>2.2763900462962963E-2</v>
      </c>
      <c r="N34" s="8">
        <v>3.4507303240740743E-2</v>
      </c>
      <c r="O34" s="8">
        <v>4.7212685185185184E-2</v>
      </c>
      <c r="P34" s="8">
        <v>5.9145266203703702E-2</v>
      </c>
    </row>
    <row r="35" spans="1:16" x14ac:dyDescent="0.25">
      <c r="A35" s="3">
        <v>26</v>
      </c>
      <c r="B35" s="4">
        <v>190</v>
      </c>
      <c r="C35" s="3">
        <v>13</v>
      </c>
      <c r="D35" s="2" t="s">
        <v>593</v>
      </c>
      <c r="E35" s="2" t="s">
        <v>592</v>
      </c>
      <c r="F35" s="4" t="s">
        <v>461</v>
      </c>
      <c r="G35" s="4" t="s">
        <v>1052</v>
      </c>
      <c r="H35" s="4" t="s">
        <v>594</v>
      </c>
      <c r="I35" s="4" t="s">
        <v>5</v>
      </c>
      <c r="J35" s="4">
        <v>5</v>
      </c>
      <c r="K35" s="5">
        <v>5.9148865740740741E-2</v>
      </c>
      <c r="L35" s="8">
        <v>1.1249513888888889E-2</v>
      </c>
      <c r="M35" s="8">
        <v>2.3142534722222219E-2</v>
      </c>
      <c r="N35" s="8">
        <v>3.5226655092592589E-2</v>
      </c>
      <c r="O35" s="8">
        <v>4.7219537037037039E-2</v>
      </c>
      <c r="P35" s="8">
        <v>5.9148865740740741E-2</v>
      </c>
    </row>
    <row r="36" spans="1:16" x14ac:dyDescent="0.25">
      <c r="A36" s="3">
        <v>27</v>
      </c>
      <c r="B36" s="4">
        <v>294</v>
      </c>
      <c r="C36" s="3">
        <v>1</v>
      </c>
      <c r="D36" s="2" t="s">
        <v>187</v>
      </c>
      <c r="E36" s="2" t="s">
        <v>595</v>
      </c>
      <c r="F36" s="4" t="s">
        <v>435</v>
      </c>
      <c r="G36" s="4" t="s">
        <v>1052</v>
      </c>
      <c r="H36" s="4" t="s">
        <v>188</v>
      </c>
      <c r="I36" s="4" t="s">
        <v>39</v>
      </c>
      <c r="J36" s="4">
        <v>5</v>
      </c>
      <c r="K36" s="5">
        <v>6.1331527777777776E-2</v>
      </c>
      <c r="L36" s="8">
        <v>1.202607638888889E-2</v>
      </c>
      <c r="M36" s="8">
        <v>2.4006192129629633E-2</v>
      </c>
      <c r="N36" s="8">
        <v>3.5959409722222224E-2</v>
      </c>
      <c r="O36" s="8">
        <v>4.8062048611111109E-2</v>
      </c>
      <c r="P36" s="8">
        <v>6.1331527777777776E-2</v>
      </c>
    </row>
    <row r="37" spans="1:16" x14ac:dyDescent="0.25">
      <c r="A37" s="3">
        <v>28</v>
      </c>
      <c r="B37" s="4">
        <v>173</v>
      </c>
      <c r="C37" s="3">
        <v>14</v>
      </c>
      <c r="D37" s="2" t="s">
        <v>197</v>
      </c>
      <c r="E37" s="2" t="s">
        <v>196</v>
      </c>
      <c r="F37" s="4" t="s">
        <v>596</v>
      </c>
      <c r="G37" s="4" t="s">
        <v>1052</v>
      </c>
      <c r="H37" s="4" t="s">
        <v>198</v>
      </c>
      <c r="I37" s="4" t="s">
        <v>5</v>
      </c>
      <c r="J37" s="4">
        <v>5</v>
      </c>
      <c r="K37" s="5">
        <v>6.1966435185185187E-2</v>
      </c>
      <c r="L37" s="8">
        <v>1.1253935185185185E-2</v>
      </c>
      <c r="M37" s="8">
        <v>2.355974537037037E-2</v>
      </c>
      <c r="N37" s="8">
        <v>3.594688657407407E-2</v>
      </c>
      <c r="O37" s="8">
        <v>4.8755324074074069E-2</v>
      </c>
      <c r="P37" s="8">
        <v>6.1966435185185187E-2</v>
      </c>
    </row>
    <row r="38" spans="1:16" x14ac:dyDescent="0.25">
      <c r="A38" s="3">
        <v>29</v>
      </c>
      <c r="B38" s="4">
        <v>290</v>
      </c>
      <c r="C38" s="3">
        <v>4</v>
      </c>
      <c r="D38" s="2" t="s">
        <v>609</v>
      </c>
      <c r="E38" s="2" t="s">
        <v>608</v>
      </c>
      <c r="F38" s="4" t="s">
        <v>611</v>
      </c>
      <c r="G38" s="4" t="s">
        <v>1052</v>
      </c>
      <c r="H38" s="4" t="s">
        <v>610</v>
      </c>
      <c r="I38" s="4" t="s">
        <v>28</v>
      </c>
      <c r="J38" s="4">
        <v>4</v>
      </c>
      <c r="K38" s="5">
        <v>4.9204479166666669E-2</v>
      </c>
      <c r="L38" s="8">
        <v>1.1530231481481482E-2</v>
      </c>
      <c r="M38" s="8">
        <v>2.3573194444444445E-2</v>
      </c>
      <c r="N38" s="8">
        <v>3.6068958333333338E-2</v>
      </c>
      <c r="O38" s="8">
        <v>4.9204479166666669E-2</v>
      </c>
      <c r="P38" s="8"/>
    </row>
    <row r="39" spans="1:16" x14ac:dyDescent="0.25">
      <c r="A39" s="3">
        <v>30</v>
      </c>
      <c r="B39" s="4">
        <v>289</v>
      </c>
      <c r="C39" s="3">
        <v>2</v>
      </c>
      <c r="D39" s="2" t="s">
        <v>597</v>
      </c>
      <c r="E39" s="2" t="s">
        <v>199</v>
      </c>
      <c r="F39" s="4" t="s">
        <v>578</v>
      </c>
      <c r="G39" s="4" t="s">
        <v>1052</v>
      </c>
      <c r="H39" s="4" t="s">
        <v>200</v>
      </c>
      <c r="I39" s="4" t="s">
        <v>24</v>
      </c>
      <c r="J39" s="4">
        <v>4</v>
      </c>
      <c r="K39" s="5">
        <v>4.9213020833333336E-2</v>
      </c>
      <c r="L39" s="8">
        <v>1.1358819444444444E-2</v>
      </c>
      <c r="M39" s="8">
        <v>2.3633969907407407E-2</v>
      </c>
      <c r="N39" s="8">
        <v>3.6140081018518518E-2</v>
      </c>
      <c r="O39" s="8">
        <v>4.9213020833333336E-2</v>
      </c>
      <c r="P39" s="8"/>
    </row>
    <row r="40" spans="1:16" x14ac:dyDescent="0.25">
      <c r="A40" s="3">
        <v>31</v>
      </c>
      <c r="B40" s="4">
        <v>162</v>
      </c>
      <c r="C40" s="3">
        <v>1</v>
      </c>
      <c r="D40" s="2" t="s">
        <v>227</v>
      </c>
      <c r="E40" s="2" t="s">
        <v>532</v>
      </c>
      <c r="F40" s="4" t="s">
        <v>435</v>
      </c>
      <c r="G40" s="4" t="s">
        <v>1052</v>
      </c>
      <c r="H40" s="4" t="s">
        <v>228</v>
      </c>
      <c r="I40" s="4" t="s">
        <v>26</v>
      </c>
      <c r="J40" s="4">
        <v>4</v>
      </c>
      <c r="K40" s="5">
        <v>5.0109606481481474E-2</v>
      </c>
      <c r="L40" s="8">
        <v>1.134925925925926E-2</v>
      </c>
      <c r="M40" s="8">
        <v>2.3982939814814811E-2</v>
      </c>
      <c r="N40" s="8">
        <v>3.7403356481481478E-2</v>
      </c>
      <c r="O40" s="8">
        <v>5.0109606481481474E-2</v>
      </c>
      <c r="P40" s="8"/>
    </row>
    <row r="41" spans="1:16" x14ac:dyDescent="0.25">
      <c r="A41" s="3">
        <v>32</v>
      </c>
      <c r="B41" s="4">
        <v>199</v>
      </c>
      <c r="C41" s="3">
        <v>15</v>
      </c>
      <c r="D41" s="2" t="s">
        <v>599</v>
      </c>
      <c r="E41" s="2" t="s">
        <v>598</v>
      </c>
      <c r="F41" s="4" t="s">
        <v>600</v>
      </c>
      <c r="G41" s="4" t="s">
        <v>1055</v>
      </c>
      <c r="H41" s="4" t="s">
        <v>154</v>
      </c>
      <c r="I41" s="4" t="s">
        <v>5</v>
      </c>
      <c r="J41" s="4">
        <v>4</v>
      </c>
      <c r="K41" s="5">
        <v>5.0192418981481489E-2</v>
      </c>
      <c r="L41" s="8">
        <v>1.1394432870370371E-2</v>
      </c>
      <c r="M41" s="8">
        <v>2.3651620370370368E-2</v>
      </c>
      <c r="N41" s="8">
        <v>3.7004780092592594E-2</v>
      </c>
      <c r="O41" s="8">
        <v>5.0192418981481489E-2</v>
      </c>
      <c r="P41" s="8"/>
    </row>
    <row r="42" spans="1:16" x14ac:dyDescent="0.25">
      <c r="A42" s="3">
        <v>33</v>
      </c>
      <c r="B42" s="4">
        <v>188</v>
      </c>
      <c r="C42" s="3">
        <v>2</v>
      </c>
      <c r="D42" s="2" t="s">
        <v>203</v>
      </c>
      <c r="E42" s="2" t="s">
        <v>574</v>
      </c>
      <c r="F42" s="4" t="s">
        <v>435</v>
      </c>
      <c r="G42" s="4" t="s">
        <v>1052</v>
      </c>
      <c r="H42" s="4" t="s">
        <v>204</v>
      </c>
      <c r="I42" s="4" t="s">
        <v>15</v>
      </c>
      <c r="J42" s="4">
        <v>4</v>
      </c>
      <c r="K42" s="5">
        <v>5.1171388888888891E-2</v>
      </c>
      <c r="L42" s="8">
        <v>1.1379999999999999E-2</v>
      </c>
      <c r="M42" s="8">
        <v>2.4010821759259258E-2</v>
      </c>
      <c r="N42" s="8">
        <v>3.7369895833333333E-2</v>
      </c>
      <c r="O42" s="8">
        <v>5.1171388888888891E-2</v>
      </c>
      <c r="P42" s="8"/>
    </row>
    <row r="43" spans="1:16" x14ac:dyDescent="0.25">
      <c r="A43" s="3">
        <v>34</v>
      </c>
      <c r="B43" s="4">
        <v>192</v>
      </c>
      <c r="C43" s="3">
        <v>2</v>
      </c>
      <c r="D43" s="2" t="s">
        <v>605</v>
      </c>
      <c r="E43" s="2" t="s">
        <v>604</v>
      </c>
      <c r="F43" s="4" t="s">
        <v>437</v>
      </c>
      <c r="G43" s="4" t="s">
        <v>1052</v>
      </c>
      <c r="H43" s="4" t="s">
        <v>606</v>
      </c>
      <c r="I43" s="4" t="s">
        <v>30</v>
      </c>
      <c r="J43" s="4">
        <v>4</v>
      </c>
      <c r="K43" s="5">
        <v>5.3353599537037034E-2</v>
      </c>
      <c r="L43" s="8">
        <v>1.2576909722222222E-2</v>
      </c>
      <c r="M43" s="8">
        <v>2.5506782407407409E-2</v>
      </c>
      <c r="N43" s="8">
        <v>3.9271446759259261E-2</v>
      </c>
      <c r="O43" s="8">
        <v>5.3353599537037034E-2</v>
      </c>
      <c r="P43" s="8"/>
    </row>
    <row r="44" spans="1:16" x14ac:dyDescent="0.25">
      <c r="A44" s="3">
        <v>35</v>
      </c>
      <c r="B44" s="4">
        <v>174</v>
      </c>
      <c r="C44" s="3">
        <v>5</v>
      </c>
      <c r="D44" s="2" t="s">
        <v>210</v>
      </c>
      <c r="E44" s="2" t="s">
        <v>0</v>
      </c>
      <c r="F44" s="4" t="s">
        <v>435</v>
      </c>
      <c r="G44" s="4" t="s">
        <v>1052</v>
      </c>
      <c r="H44" s="4" t="s">
        <v>211</v>
      </c>
      <c r="I44" s="4" t="s">
        <v>28</v>
      </c>
      <c r="J44" s="4">
        <v>4</v>
      </c>
      <c r="K44" s="5">
        <v>5.3592696759259262E-2</v>
      </c>
      <c r="L44" s="8">
        <v>1.2530358796296298E-2</v>
      </c>
      <c r="M44" s="8">
        <v>2.5900787037037038E-2</v>
      </c>
      <c r="N44" s="8">
        <v>3.9566678240740741E-2</v>
      </c>
      <c r="O44" s="8">
        <v>5.3592696759259262E-2</v>
      </c>
      <c r="P44" s="8"/>
    </row>
    <row r="45" spans="1:16" x14ac:dyDescent="0.25">
      <c r="A45" s="3">
        <v>36</v>
      </c>
      <c r="B45" s="4">
        <v>221</v>
      </c>
      <c r="C45" s="3">
        <v>3</v>
      </c>
      <c r="D45" s="2" t="s">
        <v>230</v>
      </c>
      <c r="E45" s="2" t="s">
        <v>229</v>
      </c>
      <c r="F45" s="4" t="s">
        <v>488</v>
      </c>
      <c r="G45" s="4" t="s">
        <v>1052</v>
      </c>
      <c r="H45" s="4" t="s">
        <v>231</v>
      </c>
      <c r="I45" s="4" t="s">
        <v>24</v>
      </c>
      <c r="J45" s="4">
        <v>4</v>
      </c>
      <c r="K45" s="5">
        <v>5.4238368055555562E-2</v>
      </c>
      <c r="L45" s="8">
        <v>1.2559282407407406E-2</v>
      </c>
      <c r="M45" s="8">
        <v>2.5945462962962962E-2</v>
      </c>
      <c r="N45" s="8">
        <v>3.9854004629629632E-2</v>
      </c>
      <c r="O45" s="8">
        <v>5.4238368055555562E-2</v>
      </c>
      <c r="P45" s="8"/>
    </row>
    <row r="46" spans="1:16" x14ac:dyDescent="0.25">
      <c r="A46" s="3">
        <v>37</v>
      </c>
      <c r="B46" s="4">
        <v>181</v>
      </c>
      <c r="C46" s="3">
        <v>16</v>
      </c>
      <c r="D46" s="2" t="s">
        <v>235</v>
      </c>
      <c r="E46" s="2" t="s">
        <v>234</v>
      </c>
      <c r="F46" s="4" t="s">
        <v>607</v>
      </c>
      <c r="G46" s="4" t="s">
        <v>1052</v>
      </c>
      <c r="H46" s="4" t="s">
        <v>236</v>
      </c>
      <c r="I46" s="4" t="s">
        <v>5</v>
      </c>
      <c r="J46" s="4">
        <v>4</v>
      </c>
      <c r="K46" s="5">
        <v>5.4634537037037044E-2</v>
      </c>
      <c r="L46" s="8">
        <v>1.3193923611111111E-2</v>
      </c>
      <c r="M46" s="8">
        <v>2.6771296296296293E-2</v>
      </c>
      <c r="N46" s="8">
        <v>4.0572962962962963E-2</v>
      </c>
      <c r="O46" s="8">
        <v>5.4634537037037044E-2</v>
      </c>
      <c r="P46" s="8"/>
    </row>
    <row r="47" spans="1:16" x14ac:dyDescent="0.25">
      <c r="A47" s="3">
        <v>38</v>
      </c>
      <c r="B47" s="4">
        <v>182</v>
      </c>
      <c r="C47" s="3">
        <v>6</v>
      </c>
      <c r="D47" s="2" t="s">
        <v>212</v>
      </c>
      <c r="E47" s="2" t="s">
        <v>69</v>
      </c>
      <c r="F47" s="4" t="s">
        <v>448</v>
      </c>
      <c r="G47" s="4" t="s">
        <v>1052</v>
      </c>
      <c r="H47" s="4" t="s">
        <v>612</v>
      </c>
      <c r="I47" s="4" t="s">
        <v>28</v>
      </c>
      <c r="J47" s="4">
        <v>4</v>
      </c>
      <c r="K47" s="5">
        <v>5.5399918981481479E-2</v>
      </c>
      <c r="L47" s="8">
        <v>1.2538333333333332E-2</v>
      </c>
      <c r="M47" s="8">
        <v>2.5904074074074076E-2</v>
      </c>
      <c r="N47" s="8">
        <v>4.0368587962962964E-2</v>
      </c>
      <c r="O47" s="8">
        <v>5.5399918981481479E-2</v>
      </c>
      <c r="P47" s="8"/>
    </row>
    <row r="48" spans="1:16" x14ac:dyDescent="0.25">
      <c r="A48" s="3">
        <v>39</v>
      </c>
      <c r="B48" s="4">
        <v>220</v>
      </c>
      <c r="C48" s="3">
        <v>4</v>
      </c>
      <c r="D48" s="2" t="s">
        <v>613</v>
      </c>
      <c r="E48" s="2" t="s">
        <v>221</v>
      </c>
      <c r="F48" s="4" t="s">
        <v>435</v>
      </c>
      <c r="G48" s="4" t="s">
        <v>1052</v>
      </c>
      <c r="H48" s="4" t="s">
        <v>222</v>
      </c>
      <c r="I48" s="4" t="s">
        <v>16</v>
      </c>
      <c r="J48" s="4">
        <v>4</v>
      </c>
      <c r="K48" s="5">
        <v>5.6227326388888887E-2</v>
      </c>
      <c r="L48" s="8">
        <v>1.2699583333333334E-2</v>
      </c>
      <c r="M48" s="8">
        <v>2.6375381944444446E-2</v>
      </c>
      <c r="N48" s="8">
        <v>4.1111921296296296E-2</v>
      </c>
      <c r="O48" s="8">
        <v>5.6227326388888887E-2</v>
      </c>
      <c r="P48" s="8"/>
    </row>
    <row r="49" spans="1:16" x14ac:dyDescent="0.25">
      <c r="A49" s="3">
        <v>40</v>
      </c>
      <c r="B49" s="4">
        <v>227</v>
      </c>
      <c r="C49" s="3">
        <v>1</v>
      </c>
      <c r="D49" s="2" t="s">
        <v>614</v>
      </c>
      <c r="E49" s="2" t="s">
        <v>532</v>
      </c>
      <c r="F49" s="4" t="s">
        <v>435</v>
      </c>
      <c r="G49" s="4" t="s">
        <v>1052</v>
      </c>
      <c r="H49" s="4" t="s">
        <v>615</v>
      </c>
      <c r="I49" s="4" t="s">
        <v>184</v>
      </c>
      <c r="J49" s="4">
        <v>4</v>
      </c>
      <c r="K49" s="5">
        <v>5.6895543981481479E-2</v>
      </c>
      <c r="L49" s="8">
        <v>1.8181053240740739E-2</v>
      </c>
      <c r="M49" s="8">
        <v>3.211791666666667E-2</v>
      </c>
      <c r="N49" s="8">
        <v>4.4395150462962961E-2</v>
      </c>
      <c r="O49" s="8">
        <v>5.6895543981481479E-2</v>
      </c>
      <c r="P49" s="8"/>
    </row>
    <row r="50" spans="1:16" x14ac:dyDescent="0.25">
      <c r="A50" s="3">
        <v>41</v>
      </c>
      <c r="B50" s="4">
        <v>223</v>
      </c>
      <c r="C50" s="3">
        <v>2</v>
      </c>
      <c r="D50" s="2" t="s">
        <v>616</v>
      </c>
      <c r="E50" s="2" t="s">
        <v>0</v>
      </c>
      <c r="F50" s="4" t="s">
        <v>578</v>
      </c>
      <c r="G50" s="4" t="s">
        <v>1052</v>
      </c>
      <c r="H50" s="4" t="s">
        <v>209</v>
      </c>
      <c r="I50" s="4" t="s">
        <v>39</v>
      </c>
      <c r="J50" s="4">
        <v>4</v>
      </c>
      <c r="K50" s="5">
        <v>5.7407187500000005E-2</v>
      </c>
      <c r="L50" s="8">
        <v>1.3480949074074074E-2</v>
      </c>
      <c r="M50" s="8">
        <v>2.8047118055555556E-2</v>
      </c>
      <c r="N50" s="8">
        <v>4.271899305555555E-2</v>
      </c>
      <c r="O50" s="8">
        <v>5.7407187500000005E-2</v>
      </c>
      <c r="P50" s="8"/>
    </row>
    <row r="51" spans="1:16" x14ac:dyDescent="0.25">
      <c r="A51" s="3">
        <v>42</v>
      </c>
      <c r="B51" s="4">
        <v>222</v>
      </c>
      <c r="C51" s="3">
        <v>4</v>
      </c>
      <c r="D51" s="2" t="s">
        <v>617</v>
      </c>
      <c r="E51" s="2" t="s">
        <v>574</v>
      </c>
      <c r="F51" s="4" t="s">
        <v>435</v>
      </c>
      <c r="G51" s="4" t="s">
        <v>1052</v>
      </c>
      <c r="H51" s="4" t="s">
        <v>618</v>
      </c>
      <c r="I51" s="4" t="s">
        <v>24</v>
      </c>
      <c r="J51" s="4">
        <v>4</v>
      </c>
      <c r="K51" s="5">
        <v>5.748241898148148E-2</v>
      </c>
      <c r="L51" s="8">
        <v>1.3211412037037039E-2</v>
      </c>
      <c r="M51" s="8">
        <v>2.7758773148148147E-2</v>
      </c>
      <c r="N51" s="8">
        <v>4.2548194444444444E-2</v>
      </c>
      <c r="O51" s="8">
        <v>5.748241898148148E-2</v>
      </c>
      <c r="P51" s="8"/>
    </row>
    <row r="52" spans="1:16" x14ac:dyDescent="0.25">
      <c r="A52" s="3">
        <v>43</v>
      </c>
      <c r="B52" s="4">
        <v>195</v>
      </c>
      <c r="C52" s="3">
        <v>7</v>
      </c>
      <c r="D52" s="2" t="s">
        <v>619</v>
      </c>
      <c r="E52" s="2" t="s">
        <v>0</v>
      </c>
      <c r="F52" s="4" t="s">
        <v>621</v>
      </c>
      <c r="G52" s="4" t="s">
        <v>1052</v>
      </c>
      <c r="H52" s="4" t="s">
        <v>620</v>
      </c>
      <c r="I52" s="4" t="s">
        <v>28</v>
      </c>
      <c r="J52" s="4">
        <v>4</v>
      </c>
      <c r="K52" s="5">
        <v>6.122512731481481E-2</v>
      </c>
      <c r="L52" s="8">
        <v>1.3871793981481481E-2</v>
      </c>
      <c r="M52" s="8">
        <v>2.9108368055555556E-2</v>
      </c>
      <c r="N52" s="8">
        <v>4.4973692129629629E-2</v>
      </c>
      <c r="O52" s="8">
        <v>6.122512731481481E-2</v>
      </c>
      <c r="P52" s="8"/>
    </row>
    <row r="53" spans="1:16" x14ac:dyDescent="0.25">
      <c r="A53" s="3">
        <v>44</v>
      </c>
      <c r="B53" s="4">
        <v>170</v>
      </c>
      <c r="C53" s="3">
        <v>5</v>
      </c>
      <c r="D53" s="2" t="s">
        <v>623</v>
      </c>
      <c r="E53" s="2" t="s">
        <v>622</v>
      </c>
      <c r="F53" s="4" t="s">
        <v>435</v>
      </c>
      <c r="G53" s="4" t="s">
        <v>1052</v>
      </c>
      <c r="H53" s="4" t="s">
        <v>624</v>
      </c>
      <c r="I53" s="4" t="s">
        <v>24</v>
      </c>
      <c r="J53" s="4">
        <v>4</v>
      </c>
      <c r="K53" s="5">
        <v>6.1721018518518522E-2</v>
      </c>
      <c r="L53" s="8">
        <v>1.4522627314814816E-2</v>
      </c>
      <c r="M53" s="8">
        <v>3.0577407407407411E-2</v>
      </c>
      <c r="N53" s="8">
        <v>4.5955196759259263E-2</v>
      </c>
      <c r="O53" s="8">
        <v>6.1721018518518522E-2</v>
      </c>
      <c r="P53" s="8"/>
    </row>
    <row r="54" spans="1:16" x14ac:dyDescent="0.25">
      <c r="A54" s="3">
        <v>45</v>
      </c>
      <c r="B54" s="4">
        <v>293</v>
      </c>
      <c r="C54" s="3">
        <v>17</v>
      </c>
      <c r="D54" s="2" t="s">
        <v>213</v>
      </c>
      <c r="E54" s="2" t="s">
        <v>0</v>
      </c>
      <c r="F54" s="4" t="s">
        <v>435</v>
      </c>
      <c r="G54" s="4" t="s">
        <v>1052</v>
      </c>
      <c r="H54" s="4" t="s">
        <v>214</v>
      </c>
      <c r="I54" s="4" t="s">
        <v>5</v>
      </c>
      <c r="J54" s="4">
        <v>4</v>
      </c>
      <c r="K54" s="5">
        <v>6.2232118055555556E-2</v>
      </c>
      <c r="L54" s="8">
        <v>1.4920104166666668E-2</v>
      </c>
      <c r="M54" s="8">
        <v>3.0432488425925927E-2</v>
      </c>
      <c r="N54" s="8">
        <v>4.61362037037037E-2</v>
      </c>
      <c r="O54" s="8">
        <v>6.2232118055555556E-2</v>
      </c>
      <c r="P54" s="8"/>
    </row>
    <row r="55" spans="1:16" x14ac:dyDescent="0.25">
      <c r="A55" s="3">
        <v>46</v>
      </c>
      <c r="B55" s="4">
        <v>179</v>
      </c>
      <c r="C55" s="3">
        <v>5</v>
      </c>
      <c r="D55" s="2" t="s">
        <v>217</v>
      </c>
      <c r="E55" s="2" t="s">
        <v>0</v>
      </c>
      <c r="F55" s="4" t="s">
        <v>437</v>
      </c>
      <c r="G55" s="4" t="s">
        <v>1052</v>
      </c>
      <c r="H55" s="4" t="s">
        <v>218</v>
      </c>
      <c r="I55" s="4" t="s">
        <v>16</v>
      </c>
      <c r="J55" s="4">
        <v>4</v>
      </c>
      <c r="K55" s="5">
        <v>6.2424444444444449E-2</v>
      </c>
      <c r="L55" s="8">
        <v>1.3530902777777777E-2</v>
      </c>
      <c r="M55" s="8">
        <v>2.9597673611111111E-2</v>
      </c>
      <c r="N55" s="8">
        <v>4.5705625E-2</v>
      </c>
      <c r="O55" s="8">
        <v>6.2424444444444449E-2</v>
      </c>
      <c r="P55" s="8"/>
    </row>
    <row r="56" spans="1:16" x14ac:dyDescent="0.25">
      <c r="A56" s="3">
        <v>47</v>
      </c>
      <c r="B56" s="4">
        <v>191</v>
      </c>
      <c r="C56" s="3">
        <v>8</v>
      </c>
      <c r="D56" s="2" t="s">
        <v>626</v>
      </c>
      <c r="E56" s="2" t="s">
        <v>625</v>
      </c>
      <c r="F56" s="4" t="s">
        <v>484</v>
      </c>
      <c r="G56" s="4" t="s">
        <v>1052</v>
      </c>
      <c r="H56" s="4" t="s">
        <v>627</v>
      </c>
      <c r="I56" s="4" t="s">
        <v>28</v>
      </c>
      <c r="J56" s="4">
        <v>4</v>
      </c>
      <c r="K56" s="5">
        <v>6.2694861111111111E-2</v>
      </c>
      <c r="L56" s="8">
        <v>1.3940162037037037E-2</v>
      </c>
      <c r="M56" s="8">
        <v>3.016978009259259E-2</v>
      </c>
      <c r="N56" s="8">
        <v>4.5900960648148144E-2</v>
      </c>
      <c r="O56" s="8">
        <v>6.2694861111111111E-2</v>
      </c>
      <c r="P56" s="8"/>
    </row>
    <row r="57" spans="1:16" x14ac:dyDescent="0.25">
      <c r="A57" s="3">
        <v>48</v>
      </c>
      <c r="B57" s="4">
        <v>217</v>
      </c>
      <c r="C57" s="3">
        <v>3</v>
      </c>
      <c r="D57" s="2" t="s">
        <v>628</v>
      </c>
      <c r="E57" s="2" t="s">
        <v>0</v>
      </c>
      <c r="F57" s="4" t="s">
        <v>435</v>
      </c>
      <c r="G57" s="4" t="s">
        <v>1052</v>
      </c>
      <c r="H57" s="4" t="s">
        <v>629</v>
      </c>
      <c r="I57" s="4" t="s">
        <v>39</v>
      </c>
      <c r="J57" s="4">
        <v>4</v>
      </c>
      <c r="K57" s="5">
        <v>6.5026134259259252E-2</v>
      </c>
      <c r="L57" s="8">
        <v>1.492752314814815E-2</v>
      </c>
      <c r="M57" s="8">
        <v>3.1093738425925926E-2</v>
      </c>
      <c r="N57" s="8">
        <v>4.7880601851851855E-2</v>
      </c>
      <c r="O57" s="8">
        <v>6.5026134259259252E-2</v>
      </c>
      <c r="P57" s="8"/>
    </row>
    <row r="58" spans="1:16" x14ac:dyDescent="0.25">
      <c r="A58" s="3">
        <v>49</v>
      </c>
      <c r="B58" s="4">
        <v>200</v>
      </c>
      <c r="C58" s="3">
        <v>3</v>
      </c>
      <c r="D58" s="2" t="s">
        <v>631</v>
      </c>
      <c r="E58" s="2" t="s">
        <v>630</v>
      </c>
      <c r="F58" s="4" t="s">
        <v>435</v>
      </c>
      <c r="G58" s="4" t="s">
        <v>1052</v>
      </c>
      <c r="H58" s="4" t="s">
        <v>632</v>
      </c>
      <c r="I58" s="4" t="s">
        <v>30</v>
      </c>
      <c r="J58" s="4">
        <v>3</v>
      </c>
      <c r="K58" s="5">
        <v>4.9633634259259263E-2</v>
      </c>
      <c r="L58" s="8">
        <v>1.550443287037037E-2</v>
      </c>
      <c r="M58" s="8">
        <v>3.262175925925926E-2</v>
      </c>
      <c r="N58" s="8">
        <v>4.9633634259259263E-2</v>
      </c>
      <c r="O58" s="8"/>
      <c r="P58" s="8"/>
    </row>
    <row r="59" spans="1:16" x14ac:dyDescent="0.25">
      <c r="A59" s="3">
        <v>50</v>
      </c>
      <c r="B59" s="4">
        <v>225</v>
      </c>
      <c r="C59" s="3">
        <v>2</v>
      </c>
      <c r="D59" s="2" t="s">
        <v>636</v>
      </c>
      <c r="E59" s="2" t="s">
        <v>532</v>
      </c>
      <c r="F59" s="4" t="s">
        <v>435</v>
      </c>
      <c r="G59" s="4" t="s">
        <v>1052</v>
      </c>
      <c r="H59" s="4" t="s">
        <v>637</v>
      </c>
      <c r="I59" s="4" t="s">
        <v>184</v>
      </c>
      <c r="J59" s="4">
        <v>3</v>
      </c>
      <c r="K59" s="5">
        <v>5.0855659722222224E-2</v>
      </c>
      <c r="L59" s="8">
        <v>1.4986655092592593E-2</v>
      </c>
      <c r="M59" s="8">
        <v>3.2614826388888886E-2</v>
      </c>
      <c r="N59" s="8">
        <v>5.0855659722222224E-2</v>
      </c>
      <c r="O59" s="8" t="s">
        <v>0</v>
      </c>
      <c r="P59" s="8"/>
    </row>
    <row r="60" spans="1:16" x14ac:dyDescent="0.25">
      <c r="A60" s="3">
        <v>51</v>
      </c>
      <c r="B60" s="4">
        <v>78</v>
      </c>
      <c r="C60" s="3">
        <v>5</v>
      </c>
      <c r="D60" s="2" t="s">
        <v>633</v>
      </c>
      <c r="E60" s="2" t="s">
        <v>0</v>
      </c>
      <c r="F60" s="4" t="s">
        <v>437</v>
      </c>
      <c r="G60" s="4" t="s">
        <v>1052</v>
      </c>
      <c r="H60" s="4" t="s">
        <v>634</v>
      </c>
      <c r="I60" s="4" t="s">
        <v>1</v>
      </c>
      <c r="J60" s="4">
        <v>3</v>
      </c>
      <c r="K60" s="5">
        <v>5.1455173611111106E-2</v>
      </c>
      <c r="L60" s="8">
        <v>1.7652743055555555E-2</v>
      </c>
      <c r="M60" s="8">
        <v>3.6365706018518518E-2</v>
      </c>
      <c r="N60" s="8">
        <v>5.1455173611111106E-2</v>
      </c>
      <c r="O60" s="8"/>
      <c r="P60" s="8"/>
    </row>
    <row r="61" spans="1:16" x14ac:dyDescent="0.25">
      <c r="A61" s="3">
        <v>52</v>
      </c>
      <c r="B61" s="4">
        <v>301</v>
      </c>
      <c r="C61" s="3">
        <v>6</v>
      </c>
      <c r="D61" s="2" t="s">
        <v>638</v>
      </c>
      <c r="E61" s="2" t="s">
        <v>0</v>
      </c>
      <c r="F61" s="4" t="s">
        <v>437</v>
      </c>
      <c r="G61" s="4" t="s">
        <v>1052</v>
      </c>
      <c r="H61" s="4" t="s">
        <v>639</v>
      </c>
      <c r="I61" s="4" t="s">
        <v>1</v>
      </c>
      <c r="J61" s="4">
        <v>3</v>
      </c>
      <c r="K61" s="5">
        <v>5.1462210648148148E-2</v>
      </c>
      <c r="L61" s="8">
        <v>1.7646064814814816E-2</v>
      </c>
      <c r="M61" s="8">
        <v>3.6335763888888893E-2</v>
      </c>
      <c r="N61" s="8">
        <v>5.1462210648148148E-2</v>
      </c>
      <c r="O61" s="8" t="s">
        <v>0</v>
      </c>
      <c r="P61" s="8"/>
    </row>
    <row r="62" spans="1:16" x14ac:dyDescent="0.25">
      <c r="A62" s="3">
        <v>53</v>
      </c>
      <c r="B62" s="4">
        <v>226</v>
      </c>
      <c r="C62" s="3">
        <v>1</v>
      </c>
      <c r="D62" s="2" t="s">
        <v>641</v>
      </c>
      <c r="E62" s="2" t="s">
        <v>532</v>
      </c>
      <c r="F62" s="4" t="s">
        <v>435</v>
      </c>
      <c r="G62" s="4" t="s">
        <v>1052</v>
      </c>
      <c r="H62" s="4" t="s">
        <v>642</v>
      </c>
      <c r="I62" s="4" t="s">
        <v>640</v>
      </c>
      <c r="J62" s="4">
        <v>3</v>
      </c>
      <c r="K62" s="5">
        <v>5.4366516203703703E-2</v>
      </c>
      <c r="L62" s="8">
        <v>1.5261828703703705E-2</v>
      </c>
      <c r="M62" s="8">
        <v>3.2614606481481477E-2</v>
      </c>
      <c r="N62" s="8">
        <v>5.4366516203703703E-2</v>
      </c>
      <c r="O62" s="8" t="s">
        <v>0</v>
      </c>
      <c r="P62" s="8"/>
    </row>
    <row r="63" spans="1:16" x14ac:dyDescent="0.25">
      <c r="A63" s="3">
        <v>54</v>
      </c>
      <c r="B63" s="4">
        <v>213</v>
      </c>
      <c r="C63" s="3">
        <v>4</v>
      </c>
      <c r="D63" s="2" t="s">
        <v>219</v>
      </c>
      <c r="E63" s="2" t="s">
        <v>181</v>
      </c>
      <c r="F63" s="4" t="s">
        <v>578</v>
      </c>
      <c r="G63" s="4" t="s">
        <v>1052</v>
      </c>
      <c r="H63" s="4" t="s">
        <v>220</v>
      </c>
      <c r="I63" s="4" t="s">
        <v>39</v>
      </c>
      <c r="J63" s="4">
        <v>3</v>
      </c>
      <c r="K63" s="5">
        <v>5.4810057870370375E-2</v>
      </c>
      <c r="L63" s="8">
        <v>1.7634560185185187E-2</v>
      </c>
      <c r="M63" s="8">
        <v>3.6028229166666668E-2</v>
      </c>
      <c r="N63" s="8">
        <v>5.4810057870370375E-2</v>
      </c>
      <c r="O63" s="8" t="s">
        <v>0</v>
      </c>
      <c r="P63" s="8"/>
    </row>
    <row r="64" spans="1:16" x14ac:dyDescent="0.25">
      <c r="A64" s="3">
        <v>55</v>
      </c>
      <c r="B64" s="4">
        <v>300</v>
      </c>
      <c r="C64" s="3">
        <v>7</v>
      </c>
      <c r="D64" s="2" t="s">
        <v>643</v>
      </c>
      <c r="E64" s="2" t="s">
        <v>0</v>
      </c>
      <c r="F64" s="4" t="s">
        <v>437</v>
      </c>
      <c r="G64" s="4" t="s">
        <v>1052</v>
      </c>
      <c r="H64" s="4" t="s">
        <v>644</v>
      </c>
      <c r="I64" s="4" t="s">
        <v>1</v>
      </c>
      <c r="J64" s="4">
        <v>3</v>
      </c>
      <c r="K64" s="5">
        <v>5.6229120370370367E-2</v>
      </c>
      <c r="L64" s="8">
        <v>1.7654456018518519E-2</v>
      </c>
      <c r="M64" s="8">
        <v>3.6379953703703706E-2</v>
      </c>
      <c r="N64" s="8">
        <v>5.6229120370370367E-2</v>
      </c>
      <c r="O64" s="8" t="s">
        <v>0</v>
      </c>
      <c r="P64" s="8"/>
    </row>
    <row r="65" spans="1:16" x14ac:dyDescent="0.25">
      <c r="A65" s="3" t="s">
        <v>530</v>
      </c>
      <c r="B65" s="4">
        <v>296</v>
      </c>
      <c r="C65" s="3"/>
      <c r="D65" s="2" t="s">
        <v>41</v>
      </c>
      <c r="E65" s="2" t="s">
        <v>233</v>
      </c>
      <c r="F65" s="4" t="s">
        <v>437</v>
      </c>
      <c r="G65" s="4" t="s">
        <v>1052</v>
      </c>
      <c r="H65" s="4" t="s">
        <v>635</v>
      </c>
      <c r="I65" s="4" t="s">
        <v>10</v>
      </c>
      <c r="J65" s="4"/>
      <c r="K65" s="5">
        <v>3.8659178240740742E-2</v>
      </c>
      <c r="L65" s="8">
        <v>1.0646030092592594E-2</v>
      </c>
      <c r="M65" s="8">
        <v>2.4309710648148148E-2</v>
      </c>
      <c r="N65" s="8">
        <v>3.8659178240740742E-2</v>
      </c>
      <c r="O65" s="8" t="s">
        <v>0</v>
      </c>
      <c r="P65" s="8"/>
    </row>
    <row r="66" spans="1:16" x14ac:dyDescent="0.25">
      <c r="A66" s="3" t="s">
        <v>530</v>
      </c>
      <c r="B66" s="4">
        <v>196</v>
      </c>
      <c r="C66" s="3"/>
      <c r="D66" s="2" t="s">
        <v>645</v>
      </c>
      <c r="E66" s="2" t="s">
        <v>0</v>
      </c>
      <c r="F66" s="4" t="s">
        <v>437</v>
      </c>
      <c r="G66" s="4" t="s">
        <v>1052</v>
      </c>
      <c r="H66" s="4" t="s">
        <v>646</v>
      </c>
      <c r="I66" s="4" t="s">
        <v>5</v>
      </c>
      <c r="J66" s="4"/>
      <c r="K66" s="5">
        <v>2.194434027777778E-2</v>
      </c>
      <c r="L66" s="8">
        <v>1.0878703703703703E-2</v>
      </c>
      <c r="M66" s="8">
        <v>2.194434027777778E-2</v>
      </c>
      <c r="N66" s="8" t="s">
        <v>0</v>
      </c>
      <c r="O66" s="8" t="s">
        <v>0</v>
      </c>
      <c r="P66" s="8"/>
    </row>
    <row r="67" spans="1:16" x14ac:dyDescent="0.25">
      <c r="A67" s="3" t="s">
        <v>53</v>
      </c>
      <c r="B67" s="4">
        <v>189</v>
      </c>
      <c r="C67" s="3"/>
      <c r="D67" s="2" t="s">
        <v>32</v>
      </c>
      <c r="E67" s="2" t="s">
        <v>25</v>
      </c>
      <c r="F67" s="4" t="s">
        <v>437</v>
      </c>
      <c r="G67" s="4" t="s">
        <v>1052</v>
      </c>
      <c r="H67" s="4" t="s">
        <v>238</v>
      </c>
      <c r="I67" s="4" t="s">
        <v>30</v>
      </c>
      <c r="J67" s="4"/>
      <c r="K67" s="5" t="s">
        <v>0</v>
      </c>
      <c r="L67" s="8" t="s">
        <v>0</v>
      </c>
      <c r="M67" s="8" t="s">
        <v>0</v>
      </c>
      <c r="N67" s="8" t="s">
        <v>0</v>
      </c>
      <c r="O67" s="8" t="s">
        <v>0</v>
      </c>
      <c r="P67" s="8"/>
    </row>
    <row r="68" spans="1:16" x14ac:dyDescent="0.25">
      <c r="A68" s="3" t="s">
        <v>53</v>
      </c>
      <c r="B68" s="4">
        <v>187</v>
      </c>
      <c r="C68" s="3"/>
      <c r="D68" s="2" t="s">
        <v>648</v>
      </c>
      <c r="E68" s="2" t="s">
        <v>647</v>
      </c>
      <c r="F68" s="4" t="s">
        <v>435</v>
      </c>
      <c r="G68" s="4" t="s">
        <v>1052</v>
      </c>
      <c r="H68" s="4" t="s">
        <v>649</v>
      </c>
      <c r="I68" s="4" t="s">
        <v>15</v>
      </c>
      <c r="J68" s="4"/>
      <c r="K68" s="5" t="s">
        <v>0</v>
      </c>
      <c r="L68" s="8" t="s">
        <v>0</v>
      </c>
      <c r="M68" s="8" t="s">
        <v>0</v>
      </c>
      <c r="N68" s="8" t="s">
        <v>0</v>
      </c>
      <c r="O68" s="8" t="s">
        <v>0</v>
      </c>
      <c r="P68" s="8"/>
    </row>
    <row r="69" spans="1:16" x14ac:dyDescent="0.25">
      <c r="A69" s="3" t="s">
        <v>53</v>
      </c>
      <c r="B69" s="4">
        <v>167</v>
      </c>
      <c r="C69" s="3"/>
      <c r="D69" s="2" t="s">
        <v>201</v>
      </c>
      <c r="E69" s="2" t="s">
        <v>532</v>
      </c>
      <c r="F69" s="4" t="s">
        <v>435</v>
      </c>
      <c r="G69" s="4" t="s">
        <v>1052</v>
      </c>
      <c r="H69" s="4" t="s">
        <v>202</v>
      </c>
      <c r="I69" s="4" t="s">
        <v>15</v>
      </c>
      <c r="J69" s="4"/>
      <c r="K69" s="5" t="s">
        <v>0</v>
      </c>
      <c r="L69" s="8" t="s">
        <v>0</v>
      </c>
      <c r="M69" s="8" t="s">
        <v>0</v>
      </c>
      <c r="N69" s="8" t="s">
        <v>0</v>
      </c>
      <c r="O69" s="8" t="s">
        <v>0</v>
      </c>
      <c r="P69" s="8"/>
    </row>
    <row r="70" spans="1:16" x14ac:dyDescent="0.25">
      <c r="A70" s="3" t="s">
        <v>53</v>
      </c>
      <c r="B70" s="4">
        <v>154</v>
      </c>
      <c r="C70" s="3"/>
      <c r="D70" s="2" t="s">
        <v>164</v>
      </c>
      <c r="E70" s="2" t="s">
        <v>156</v>
      </c>
      <c r="F70" s="4" t="s">
        <v>651</v>
      </c>
      <c r="G70" s="4" t="s">
        <v>1052</v>
      </c>
      <c r="H70" s="4" t="s">
        <v>650</v>
      </c>
      <c r="I70" s="4" t="s">
        <v>1</v>
      </c>
      <c r="J70" s="4"/>
      <c r="K70" s="5" t="s">
        <v>0</v>
      </c>
      <c r="L70" s="8" t="s">
        <v>0</v>
      </c>
      <c r="M70" s="8" t="s">
        <v>0</v>
      </c>
      <c r="N70" s="8" t="s">
        <v>0</v>
      </c>
      <c r="O70" s="8" t="s">
        <v>0</v>
      </c>
      <c r="P70" s="8"/>
    </row>
    <row r="71" spans="1:16" x14ac:dyDescent="0.25">
      <c r="A71" s="3" t="s">
        <v>53</v>
      </c>
      <c r="B71" s="4">
        <v>155</v>
      </c>
      <c r="C71" s="3"/>
      <c r="D71" s="2" t="s">
        <v>180</v>
      </c>
      <c r="E71" s="2" t="s">
        <v>156</v>
      </c>
      <c r="F71" s="4" t="s">
        <v>651</v>
      </c>
      <c r="G71" s="4" t="s">
        <v>1052</v>
      </c>
      <c r="H71" s="4" t="s">
        <v>652</v>
      </c>
      <c r="I71" s="4" t="s">
        <v>1</v>
      </c>
      <c r="J71" s="4"/>
      <c r="K71" s="5" t="s">
        <v>0</v>
      </c>
      <c r="L71" s="8" t="s">
        <v>0</v>
      </c>
      <c r="M71" s="8" t="s">
        <v>0</v>
      </c>
      <c r="N71" s="8" t="s">
        <v>0</v>
      </c>
      <c r="O71" s="8" t="s">
        <v>0</v>
      </c>
      <c r="P71" s="8"/>
    </row>
    <row r="72" spans="1:16" x14ac:dyDescent="0.25">
      <c r="A72" s="3" t="s">
        <v>53</v>
      </c>
      <c r="B72" s="4">
        <v>178</v>
      </c>
      <c r="C72" s="3"/>
      <c r="D72" s="2" t="s">
        <v>215</v>
      </c>
      <c r="E72" s="2" t="s">
        <v>380</v>
      </c>
      <c r="F72" s="4" t="s">
        <v>435</v>
      </c>
      <c r="G72" s="4" t="s">
        <v>1052</v>
      </c>
      <c r="H72" s="4" t="s">
        <v>216</v>
      </c>
      <c r="I72" s="4" t="s">
        <v>64</v>
      </c>
      <c r="J72" s="4"/>
      <c r="K72" s="5" t="s">
        <v>0</v>
      </c>
      <c r="L72" s="8" t="s">
        <v>0</v>
      </c>
      <c r="M72" s="8" t="s">
        <v>0</v>
      </c>
      <c r="N72" s="8" t="s">
        <v>0</v>
      </c>
      <c r="O72" s="8" t="s">
        <v>0</v>
      </c>
      <c r="P72" s="8"/>
    </row>
    <row r="73" spans="1:16" x14ac:dyDescent="0.25">
      <c r="A73" s="3" t="s">
        <v>53</v>
      </c>
      <c r="B73" s="4">
        <v>218</v>
      </c>
      <c r="C73" s="3"/>
      <c r="D73" s="2" t="s">
        <v>653</v>
      </c>
      <c r="E73" s="2" t="s">
        <v>0</v>
      </c>
      <c r="F73" s="4" t="s">
        <v>655</v>
      </c>
      <c r="G73" s="4" t="s">
        <v>1052</v>
      </c>
      <c r="H73" s="4" t="s">
        <v>654</v>
      </c>
      <c r="I73" s="4" t="s">
        <v>64</v>
      </c>
      <c r="J73" s="4"/>
      <c r="K73" s="5" t="s">
        <v>0</v>
      </c>
      <c r="L73" s="8" t="s">
        <v>0</v>
      </c>
      <c r="M73" s="8" t="s">
        <v>0</v>
      </c>
      <c r="N73" s="8" t="s">
        <v>0</v>
      </c>
      <c r="O73" s="8" t="s">
        <v>0</v>
      </c>
      <c r="P73" s="8"/>
    </row>
    <row r="74" spans="1:16" x14ac:dyDescent="0.25">
      <c r="A74" s="3" t="s">
        <v>53</v>
      </c>
      <c r="B74" s="4">
        <v>157</v>
      </c>
      <c r="C74" s="3"/>
      <c r="D74" s="2" t="s">
        <v>656</v>
      </c>
      <c r="E74" s="2" t="s">
        <v>156</v>
      </c>
      <c r="F74" s="4" t="s">
        <v>651</v>
      </c>
      <c r="G74" s="4" t="s">
        <v>1052</v>
      </c>
      <c r="H74" s="4" t="s">
        <v>652</v>
      </c>
      <c r="I74" s="4" t="s">
        <v>1</v>
      </c>
      <c r="J74" s="4"/>
      <c r="K74" s="5" t="s">
        <v>0</v>
      </c>
      <c r="L74" s="8" t="s">
        <v>0</v>
      </c>
      <c r="M74" s="8" t="s">
        <v>0</v>
      </c>
      <c r="N74" s="8" t="s">
        <v>0</v>
      </c>
      <c r="O74" s="8" t="s">
        <v>0</v>
      </c>
      <c r="P74" s="8"/>
    </row>
    <row r="75" spans="1:16" x14ac:dyDescent="0.25">
      <c r="A75" s="3" t="s">
        <v>53</v>
      </c>
      <c r="B75" s="4">
        <v>185</v>
      </c>
      <c r="C75" s="3"/>
      <c r="D75" s="2" t="s">
        <v>658</v>
      </c>
      <c r="E75" s="2" t="s">
        <v>657</v>
      </c>
      <c r="F75" s="4" t="s">
        <v>660</v>
      </c>
      <c r="G75" s="4" t="s">
        <v>1052</v>
      </c>
      <c r="H75" s="4" t="s">
        <v>659</v>
      </c>
      <c r="I75" s="4" t="s">
        <v>30</v>
      </c>
      <c r="J75" s="4"/>
      <c r="K75" s="5" t="s">
        <v>0</v>
      </c>
      <c r="L75" s="8" t="s">
        <v>0</v>
      </c>
      <c r="M75" s="8" t="s">
        <v>0</v>
      </c>
      <c r="N75" s="8" t="s">
        <v>0</v>
      </c>
      <c r="O75" s="8" t="s">
        <v>0</v>
      </c>
      <c r="P75" s="8"/>
    </row>
    <row r="76" spans="1:16" x14ac:dyDescent="0.25">
      <c r="A76" s="3" t="s">
        <v>53</v>
      </c>
      <c r="B76" s="4">
        <v>198</v>
      </c>
      <c r="C76" s="3"/>
      <c r="D76" s="2" t="s">
        <v>661</v>
      </c>
      <c r="E76" s="2" t="s">
        <v>0</v>
      </c>
      <c r="F76" s="4" t="s">
        <v>437</v>
      </c>
      <c r="G76" s="4" t="s">
        <v>1052</v>
      </c>
      <c r="H76" s="4" t="s">
        <v>662</v>
      </c>
      <c r="I76" s="4" t="s">
        <v>5</v>
      </c>
      <c r="J76" s="4"/>
      <c r="K76" s="5" t="s">
        <v>0</v>
      </c>
      <c r="L76" s="8" t="s">
        <v>0</v>
      </c>
      <c r="M76" s="8" t="s">
        <v>0</v>
      </c>
      <c r="N76" s="8" t="s">
        <v>0</v>
      </c>
      <c r="O76" s="8" t="s">
        <v>0</v>
      </c>
      <c r="P76" s="8"/>
    </row>
    <row r="77" spans="1:16" x14ac:dyDescent="0.25">
      <c r="A77" s="3" t="s">
        <v>53</v>
      </c>
      <c r="B77" s="4">
        <v>291</v>
      </c>
      <c r="C77" s="3"/>
      <c r="D77" s="2" t="s">
        <v>663</v>
      </c>
      <c r="E77" s="2" t="s">
        <v>452</v>
      </c>
      <c r="F77" s="4" t="s">
        <v>455</v>
      </c>
      <c r="G77" s="4" t="s">
        <v>1052</v>
      </c>
      <c r="H77" s="4" t="s">
        <v>160</v>
      </c>
      <c r="I77" s="4" t="s">
        <v>1</v>
      </c>
      <c r="J77" s="4"/>
      <c r="K77" s="5" t="s">
        <v>0</v>
      </c>
      <c r="L77" s="8" t="s">
        <v>0</v>
      </c>
      <c r="M77" s="8" t="s">
        <v>0</v>
      </c>
      <c r="N77" s="8" t="s">
        <v>0</v>
      </c>
      <c r="O77" s="8" t="s">
        <v>0</v>
      </c>
      <c r="P77" s="8"/>
    </row>
    <row r="78" spans="1:16" x14ac:dyDescent="0.25">
      <c r="A78" s="3" t="s">
        <v>53</v>
      </c>
      <c r="B78" s="4">
        <v>151</v>
      </c>
      <c r="C78" s="3"/>
      <c r="D78" s="2" t="s">
        <v>237</v>
      </c>
      <c r="E78" s="2" t="s">
        <v>156</v>
      </c>
      <c r="F78" s="4" t="s">
        <v>651</v>
      </c>
      <c r="G78" s="4" t="s">
        <v>1052</v>
      </c>
      <c r="H78" s="4" t="s">
        <v>664</v>
      </c>
      <c r="I78" s="4" t="s">
        <v>10</v>
      </c>
      <c r="J78" s="4"/>
      <c r="K78" s="5" t="s">
        <v>0</v>
      </c>
      <c r="L78" s="8" t="s">
        <v>0</v>
      </c>
      <c r="M78" s="8" t="s">
        <v>0</v>
      </c>
      <c r="N78" s="8" t="s">
        <v>0</v>
      </c>
      <c r="O78" s="8" t="s">
        <v>0</v>
      </c>
      <c r="P78" s="8"/>
    </row>
    <row r="79" spans="1:16" x14ac:dyDescent="0.25">
      <c r="A79" s="3" t="s">
        <v>53</v>
      </c>
      <c r="B79" s="4">
        <v>219</v>
      </c>
      <c r="C79" s="3"/>
      <c r="D79" s="2" t="s">
        <v>665</v>
      </c>
      <c r="E79" s="2" t="s">
        <v>0</v>
      </c>
      <c r="F79" s="4" t="s">
        <v>437</v>
      </c>
      <c r="G79" s="4" t="s">
        <v>1052</v>
      </c>
      <c r="H79" s="4" t="s">
        <v>666</v>
      </c>
      <c r="I79" s="4" t="s">
        <v>64</v>
      </c>
      <c r="J79" s="4"/>
      <c r="K79" s="5" t="s">
        <v>0</v>
      </c>
      <c r="L79" s="8" t="s">
        <v>0</v>
      </c>
      <c r="M79" s="8" t="s">
        <v>0</v>
      </c>
      <c r="N79" s="8" t="s">
        <v>0</v>
      </c>
      <c r="O79" s="8" t="s">
        <v>0</v>
      </c>
      <c r="P79" s="8"/>
    </row>
    <row r="80" spans="1:16" x14ac:dyDescent="0.25">
      <c r="A80" s="3" t="s">
        <v>53</v>
      </c>
      <c r="B80" s="4">
        <v>194</v>
      </c>
      <c r="C80" s="3"/>
      <c r="D80" s="2" t="s">
        <v>668</v>
      </c>
      <c r="E80" s="2" t="s">
        <v>667</v>
      </c>
      <c r="F80" s="4" t="s">
        <v>669</v>
      </c>
      <c r="G80" s="4" t="s">
        <v>1052</v>
      </c>
      <c r="H80" s="4" t="s">
        <v>232</v>
      </c>
      <c r="I80" s="4" t="s">
        <v>5</v>
      </c>
      <c r="J80" s="4"/>
      <c r="K80" s="5" t="s">
        <v>0</v>
      </c>
      <c r="L80" s="8" t="s">
        <v>0</v>
      </c>
      <c r="M80" s="8" t="s">
        <v>0</v>
      </c>
      <c r="N80" s="8" t="s">
        <v>0</v>
      </c>
      <c r="O80" s="8" t="s">
        <v>0</v>
      </c>
      <c r="P80" s="8"/>
    </row>
    <row r="81" spans="1:16" x14ac:dyDescent="0.25">
      <c r="A81" s="3" t="s">
        <v>53</v>
      </c>
      <c r="B81" s="4">
        <v>298</v>
      </c>
      <c r="C81" s="3"/>
      <c r="D81" s="2" t="s">
        <v>643</v>
      </c>
      <c r="E81" s="2" t="s">
        <v>0</v>
      </c>
      <c r="F81" s="4" t="s">
        <v>437</v>
      </c>
      <c r="G81" s="4" t="s">
        <v>1052</v>
      </c>
      <c r="H81" s="4" t="s">
        <v>644</v>
      </c>
      <c r="I81" s="4" t="s">
        <v>1</v>
      </c>
      <c r="J81" s="4"/>
      <c r="K81" s="5" t="s">
        <v>0</v>
      </c>
      <c r="L81" s="8" t="s">
        <v>0</v>
      </c>
      <c r="M81" s="8" t="s">
        <v>0</v>
      </c>
      <c r="N81" s="8" t="s">
        <v>0</v>
      </c>
      <c r="O81" s="8" t="s">
        <v>0</v>
      </c>
      <c r="P81" s="8"/>
    </row>
    <row r="82" spans="1:16" x14ac:dyDescent="0.25">
      <c r="A82" s="3" t="s">
        <v>53</v>
      </c>
      <c r="B82" s="4">
        <v>211</v>
      </c>
      <c r="C82" s="3"/>
      <c r="D82" s="2" t="s">
        <v>173</v>
      </c>
      <c r="E82" s="2" t="s">
        <v>0</v>
      </c>
      <c r="F82" s="4" t="s">
        <v>435</v>
      </c>
      <c r="G82" s="4" t="s">
        <v>1052</v>
      </c>
      <c r="H82" s="4" t="s">
        <v>174</v>
      </c>
      <c r="I82" s="4" t="s">
        <v>5</v>
      </c>
      <c r="J82" s="4"/>
      <c r="K82" s="5" t="s">
        <v>0</v>
      </c>
      <c r="L82" s="8" t="s">
        <v>0</v>
      </c>
      <c r="M82" s="8" t="s">
        <v>0</v>
      </c>
      <c r="N82" s="8" t="s">
        <v>0</v>
      </c>
      <c r="O82" s="8" t="s">
        <v>0</v>
      </c>
      <c r="P82" s="8"/>
    </row>
    <row r="83" spans="1:16" x14ac:dyDescent="0.25">
      <c r="A83" s="3" t="s">
        <v>53</v>
      </c>
      <c r="B83" s="4">
        <v>295</v>
      </c>
      <c r="C83" s="3"/>
      <c r="D83" s="2" t="s">
        <v>671</v>
      </c>
      <c r="E83" s="2" t="s">
        <v>670</v>
      </c>
      <c r="F83" s="4" t="s">
        <v>673</v>
      </c>
      <c r="G83" s="4" t="s">
        <v>1052</v>
      </c>
      <c r="H83" s="4" t="s">
        <v>672</v>
      </c>
      <c r="I83" s="4" t="s">
        <v>16</v>
      </c>
      <c r="J83" s="4"/>
      <c r="K83" s="5" t="s">
        <v>0</v>
      </c>
      <c r="L83" s="8" t="s">
        <v>0</v>
      </c>
      <c r="M83" s="8" t="s">
        <v>0</v>
      </c>
      <c r="N83" s="8" t="s">
        <v>0</v>
      </c>
      <c r="O83" s="8" t="s">
        <v>0</v>
      </c>
      <c r="P83" s="8"/>
    </row>
    <row r="84" spans="1:16" x14ac:dyDescent="0.25">
      <c r="A84" s="3" t="s">
        <v>53</v>
      </c>
      <c r="B84" s="4">
        <v>156</v>
      </c>
      <c r="C84" s="3"/>
      <c r="D84" s="2" t="s">
        <v>62</v>
      </c>
      <c r="E84" s="2" t="s">
        <v>156</v>
      </c>
      <c r="F84" s="4" t="s">
        <v>651</v>
      </c>
      <c r="G84" s="4" t="s">
        <v>1052</v>
      </c>
      <c r="H84" s="4" t="s">
        <v>652</v>
      </c>
      <c r="I84" s="4" t="s">
        <v>1</v>
      </c>
      <c r="J84" s="4"/>
      <c r="K84" s="5" t="s">
        <v>0</v>
      </c>
      <c r="L84" s="8" t="s">
        <v>0</v>
      </c>
      <c r="M84" s="8" t="s">
        <v>0</v>
      </c>
      <c r="N84" s="8" t="s">
        <v>0</v>
      </c>
      <c r="O84" s="8" t="s">
        <v>0</v>
      </c>
      <c r="P84" s="8"/>
    </row>
    <row r="85" spans="1:16" x14ac:dyDescent="0.25">
      <c r="A85" s="3" t="s">
        <v>53</v>
      </c>
      <c r="B85" s="4">
        <v>224</v>
      </c>
      <c r="C85" s="3"/>
      <c r="D85" s="2" t="s">
        <v>674</v>
      </c>
      <c r="E85" s="2" t="s">
        <v>0</v>
      </c>
      <c r="F85" s="4" t="s">
        <v>578</v>
      </c>
      <c r="G85" s="4" t="s">
        <v>1052</v>
      </c>
      <c r="H85" s="4" t="s">
        <v>675</v>
      </c>
      <c r="I85" s="4" t="s">
        <v>16</v>
      </c>
      <c r="J85" s="4"/>
      <c r="K85" s="5" t="s">
        <v>0</v>
      </c>
      <c r="L85" s="8" t="s">
        <v>0</v>
      </c>
      <c r="M85" s="8" t="s">
        <v>0</v>
      </c>
      <c r="N85" s="8" t="s">
        <v>0</v>
      </c>
      <c r="O85" s="8" t="s">
        <v>0</v>
      </c>
      <c r="P85" s="8"/>
    </row>
    <row r="86" spans="1:16" x14ac:dyDescent="0.25">
      <c r="A86" s="3" t="s">
        <v>53</v>
      </c>
      <c r="B86" s="4">
        <v>152</v>
      </c>
      <c r="C86" s="3"/>
      <c r="D86" s="2" t="s">
        <v>161</v>
      </c>
      <c r="E86" s="2" t="s">
        <v>156</v>
      </c>
      <c r="F86" s="4" t="s">
        <v>651</v>
      </c>
      <c r="G86" s="4" t="s">
        <v>1052</v>
      </c>
      <c r="H86" s="4" t="s">
        <v>650</v>
      </c>
      <c r="I86" s="4" t="s">
        <v>14</v>
      </c>
      <c r="J86" s="4"/>
      <c r="K86" s="5" t="s">
        <v>0</v>
      </c>
      <c r="L86" s="8" t="s">
        <v>0</v>
      </c>
      <c r="M86" s="8" t="s">
        <v>0</v>
      </c>
      <c r="N86" s="8" t="s">
        <v>0</v>
      </c>
      <c r="O86" s="8" t="s">
        <v>0</v>
      </c>
      <c r="P86" s="8"/>
    </row>
    <row r="87" spans="1:16" x14ac:dyDescent="0.25">
      <c r="A87" s="3" t="s">
        <v>53</v>
      </c>
      <c r="B87" s="4">
        <v>165</v>
      </c>
      <c r="C87" s="3"/>
      <c r="D87" s="2" t="s">
        <v>676</v>
      </c>
      <c r="E87" s="2" t="s">
        <v>532</v>
      </c>
      <c r="F87" s="4" t="s">
        <v>435</v>
      </c>
      <c r="G87" s="4" t="s">
        <v>1052</v>
      </c>
      <c r="H87" s="4" t="s">
        <v>677</v>
      </c>
      <c r="I87" s="4" t="s">
        <v>15</v>
      </c>
      <c r="J87" s="4"/>
      <c r="K87" s="5" t="s">
        <v>0</v>
      </c>
      <c r="L87" s="8" t="s">
        <v>0</v>
      </c>
      <c r="M87" s="8" t="s">
        <v>0</v>
      </c>
      <c r="N87" s="8" t="s">
        <v>0</v>
      </c>
      <c r="O87" s="8" t="s">
        <v>0</v>
      </c>
      <c r="P87" s="8"/>
    </row>
    <row r="88" spans="1:16" x14ac:dyDescent="0.25">
      <c r="A88" s="3" t="s">
        <v>53</v>
      </c>
      <c r="B88" s="4">
        <v>166</v>
      </c>
      <c r="C88" s="3"/>
      <c r="D88" s="2" t="s">
        <v>678</v>
      </c>
      <c r="E88" s="2" t="s">
        <v>532</v>
      </c>
      <c r="F88" s="4" t="s">
        <v>435</v>
      </c>
      <c r="G88" s="4" t="s">
        <v>1052</v>
      </c>
      <c r="H88" s="4" t="s">
        <v>679</v>
      </c>
      <c r="I88" s="4" t="s">
        <v>15</v>
      </c>
      <c r="J88" s="4"/>
      <c r="K88" s="5" t="s">
        <v>0</v>
      </c>
      <c r="L88" s="8" t="s">
        <v>0</v>
      </c>
      <c r="M88" s="8" t="s">
        <v>0</v>
      </c>
      <c r="N88" s="8" t="s">
        <v>0</v>
      </c>
      <c r="O88" s="8" t="s">
        <v>0</v>
      </c>
      <c r="P88" s="8"/>
    </row>
    <row r="89" spans="1:16" x14ac:dyDescent="0.25">
      <c r="A89" s="3" t="s">
        <v>53</v>
      </c>
      <c r="B89" s="4">
        <v>215</v>
      </c>
      <c r="C89" s="3"/>
      <c r="D89" s="2" t="s">
        <v>680</v>
      </c>
      <c r="E89" s="2" t="s">
        <v>0</v>
      </c>
      <c r="F89" s="4" t="s">
        <v>435</v>
      </c>
      <c r="G89" s="4" t="s">
        <v>1052</v>
      </c>
      <c r="H89" s="4" t="s">
        <v>681</v>
      </c>
      <c r="I89" s="4" t="s">
        <v>5</v>
      </c>
      <c r="J89" s="4"/>
      <c r="K89" s="5" t="s">
        <v>0</v>
      </c>
      <c r="L89" s="8" t="s">
        <v>0</v>
      </c>
      <c r="M89" s="8" t="s">
        <v>0</v>
      </c>
      <c r="N89" s="8" t="s">
        <v>0</v>
      </c>
      <c r="O89" s="8" t="s">
        <v>0</v>
      </c>
      <c r="P89" s="8"/>
    </row>
    <row r="90" spans="1:16" x14ac:dyDescent="0.25">
      <c r="A90" s="3" t="s">
        <v>53</v>
      </c>
      <c r="B90" s="4">
        <v>183</v>
      </c>
      <c r="C90" s="3"/>
      <c r="D90" s="2" t="s">
        <v>12</v>
      </c>
      <c r="E90" s="2" t="s">
        <v>233</v>
      </c>
      <c r="F90" s="4" t="s">
        <v>437</v>
      </c>
      <c r="G90" s="4" t="s">
        <v>1052</v>
      </c>
      <c r="H90" s="4" t="s">
        <v>226</v>
      </c>
      <c r="I90" s="4" t="s">
        <v>1</v>
      </c>
      <c r="J90" s="4"/>
      <c r="K90" s="5" t="s">
        <v>0</v>
      </c>
      <c r="L90" s="8" t="s">
        <v>0</v>
      </c>
      <c r="M90" s="8" t="s">
        <v>0</v>
      </c>
      <c r="N90" s="8" t="s">
        <v>0</v>
      </c>
      <c r="O90" s="8" t="s">
        <v>0</v>
      </c>
      <c r="P90" s="8"/>
    </row>
    <row r="91" spans="1:16" x14ac:dyDescent="0.25">
      <c r="A91" s="3" t="s">
        <v>53</v>
      </c>
      <c r="B91" s="4">
        <v>168</v>
      </c>
      <c r="C91" s="3"/>
      <c r="D91" s="2" t="s">
        <v>185</v>
      </c>
      <c r="E91" s="2" t="s">
        <v>532</v>
      </c>
      <c r="F91" s="4" t="s">
        <v>435</v>
      </c>
      <c r="G91" s="4" t="s">
        <v>1052</v>
      </c>
      <c r="H91" s="4" t="s">
        <v>186</v>
      </c>
      <c r="I91" s="4" t="s">
        <v>15</v>
      </c>
      <c r="J91" s="4"/>
      <c r="K91" s="5" t="s">
        <v>0</v>
      </c>
      <c r="L91" s="8" t="s">
        <v>0</v>
      </c>
      <c r="M91" s="8" t="s">
        <v>0</v>
      </c>
      <c r="N91" s="8" t="s">
        <v>0</v>
      </c>
      <c r="O91" s="8" t="s">
        <v>0</v>
      </c>
      <c r="P91" s="8"/>
    </row>
    <row r="92" spans="1:16" x14ac:dyDescent="0.25">
      <c r="A92" s="3" t="s">
        <v>53</v>
      </c>
      <c r="B92" s="4">
        <v>159</v>
      </c>
      <c r="C92" s="3"/>
      <c r="D92" s="2" t="s">
        <v>61</v>
      </c>
      <c r="E92" s="2" t="s">
        <v>156</v>
      </c>
      <c r="F92" s="4" t="s">
        <v>651</v>
      </c>
      <c r="G92" s="4" t="s">
        <v>1052</v>
      </c>
      <c r="H92" s="4" t="s">
        <v>652</v>
      </c>
      <c r="I92" s="4" t="s">
        <v>1</v>
      </c>
      <c r="J92" s="4"/>
      <c r="K92" s="5" t="s">
        <v>0</v>
      </c>
      <c r="L92" s="8" t="s">
        <v>0</v>
      </c>
      <c r="M92" s="8" t="s">
        <v>0</v>
      </c>
      <c r="N92" s="8" t="s">
        <v>0</v>
      </c>
      <c r="O92" s="8" t="s">
        <v>0</v>
      </c>
      <c r="P92" s="8"/>
    </row>
    <row r="93" spans="1:16" x14ac:dyDescent="0.25">
      <c r="A93" s="3" t="s">
        <v>53</v>
      </c>
      <c r="B93" s="4">
        <v>158</v>
      </c>
      <c r="C93" s="3"/>
      <c r="D93" s="2" t="s">
        <v>682</v>
      </c>
      <c r="E93" s="2" t="s">
        <v>156</v>
      </c>
      <c r="F93" s="4" t="s">
        <v>651</v>
      </c>
      <c r="G93" s="4" t="s">
        <v>1052</v>
      </c>
      <c r="H93" s="4" t="s">
        <v>683</v>
      </c>
      <c r="I93" s="4" t="s">
        <v>15</v>
      </c>
      <c r="J93" s="4"/>
      <c r="K93" s="5" t="s">
        <v>0</v>
      </c>
      <c r="L93" s="8" t="s">
        <v>0</v>
      </c>
      <c r="M93" s="8" t="s">
        <v>0</v>
      </c>
      <c r="N93" s="8" t="s">
        <v>0</v>
      </c>
      <c r="O93" s="8" t="s">
        <v>0</v>
      </c>
      <c r="P93" s="8"/>
    </row>
    <row r="94" spans="1:16" x14ac:dyDescent="0.25">
      <c r="A94" s="3" t="s">
        <v>53</v>
      </c>
      <c r="B94" s="4">
        <v>176</v>
      </c>
      <c r="C94" s="3"/>
      <c r="D94" s="2" t="s">
        <v>172</v>
      </c>
      <c r="E94" s="2" t="s">
        <v>233</v>
      </c>
      <c r="F94" s="4" t="s">
        <v>437</v>
      </c>
      <c r="G94" s="4" t="s">
        <v>1052</v>
      </c>
      <c r="H94" s="4" t="s">
        <v>684</v>
      </c>
      <c r="I94" s="4" t="s">
        <v>15</v>
      </c>
      <c r="J94" s="4"/>
      <c r="K94" s="5" t="s">
        <v>0</v>
      </c>
      <c r="L94" s="8" t="s">
        <v>0</v>
      </c>
      <c r="M94" s="8" t="s">
        <v>0</v>
      </c>
      <c r="N94" s="8" t="s">
        <v>0</v>
      </c>
      <c r="O94" s="8" t="s">
        <v>0</v>
      </c>
      <c r="P94" s="8"/>
    </row>
    <row r="95" spans="1:16" x14ac:dyDescent="0.25">
      <c r="A95" s="3" t="s">
        <v>53</v>
      </c>
      <c r="B95" s="4">
        <v>180</v>
      </c>
      <c r="C95" s="3"/>
      <c r="D95" s="2" t="s">
        <v>686</v>
      </c>
      <c r="E95" s="2" t="s">
        <v>685</v>
      </c>
      <c r="F95" s="4" t="s">
        <v>435</v>
      </c>
      <c r="G95" s="4" t="s">
        <v>1052</v>
      </c>
      <c r="H95" s="4" t="s">
        <v>687</v>
      </c>
      <c r="I95" s="4" t="s">
        <v>5</v>
      </c>
      <c r="J95" s="4"/>
      <c r="K95" s="5" t="s">
        <v>0</v>
      </c>
      <c r="L95" s="8" t="s">
        <v>0</v>
      </c>
      <c r="M95" s="8" t="s">
        <v>0</v>
      </c>
      <c r="N95" s="8" t="s">
        <v>0</v>
      </c>
      <c r="O95" s="8" t="s">
        <v>0</v>
      </c>
      <c r="P95" s="8"/>
    </row>
    <row r="96" spans="1:16" x14ac:dyDescent="0.25">
      <c r="A96" s="3" t="s">
        <v>53</v>
      </c>
      <c r="B96" s="4">
        <v>153</v>
      </c>
      <c r="C96" s="3"/>
      <c r="D96" s="2" t="s">
        <v>688</v>
      </c>
      <c r="E96" s="2" t="s">
        <v>156</v>
      </c>
      <c r="F96" s="4" t="s">
        <v>651</v>
      </c>
      <c r="G96" s="4" t="s">
        <v>1052</v>
      </c>
      <c r="H96" s="4" t="s">
        <v>683</v>
      </c>
      <c r="I96" s="4" t="s">
        <v>10</v>
      </c>
      <c r="J96" s="4"/>
      <c r="K96" s="5" t="s">
        <v>0</v>
      </c>
      <c r="L96" s="8" t="s">
        <v>0</v>
      </c>
      <c r="M96" s="8" t="s">
        <v>0</v>
      </c>
      <c r="N96" s="8" t="s">
        <v>0</v>
      </c>
      <c r="O96" s="8" t="s">
        <v>0</v>
      </c>
      <c r="P96" s="8"/>
    </row>
    <row r="97" spans="1:16" x14ac:dyDescent="0.25">
      <c r="A97" s="3" t="s">
        <v>399</v>
      </c>
      <c r="B97" s="4">
        <v>209</v>
      </c>
      <c r="C97" s="3">
        <v>5</v>
      </c>
      <c r="D97" s="2" t="s">
        <v>602</v>
      </c>
      <c r="E97" s="2" t="s">
        <v>601</v>
      </c>
      <c r="F97" s="4" t="s">
        <v>448</v>
      </c>
      <c r="G97" s="4" t="s">
        <v>1052</v>
      </c>
      <c r="H97" s="4" t="s">
        <v>603</v>
      </c>
      <c r="I97" s="4" t="s">
        <v>1</v>
      </c>
      <c r="J97" s="4">
        <v>4</v>
      </c>
      <c r="K97" s="5">
        <v>5.1006076388888884E-2</v>
      </c>
      <c r="L97" s="8">
        <v>1.1626770833333334E-2</v>
      </c>
      <c r="M97" s="8">
        <v>2.3975590277777778E-2</v>
      </c>
      <c r="N97" s="8">
        <v>3.7010150462962965E-2</v>
      </c>
      <c r="O97" s="8">
        <v>5.1006076388888884E-2</v>
      </c>
      <c r="P97" s="8"/>
    </row>
    <row r="98" spans="1:16" x14ac:dyDescent="0.25">
      <c r="A98" s="3"/>
      <c r="B98" s="4"/>
      <c r="C98" s="3"/>
      <c r="D98" s="2"/>
      <c r="E98" s="2"/>
      <c r="F98" s="4"/>
      <c r="G98" s="4"/>
      <c r="H98" s="4"/>
      <c r="I98" s="4"/>
      <c r="J98" s="4"/>
      <c r="K98" s="5"/>
      <c r="L98" s="8"/>
      <c r="M98" s="8"/>
      <c r="N98" s="8"/>
      <c r="O98" s="8"/>
      <c r="P98" s="8"/>
    </row>
    <row r="99" spans="1:16" x14ac:dyDescent="0.25">
      <c r="A99" s="3"/>
      <c r="B99" s="4"/>
      <c r="C99" s="3"/>
      <c r="D99" s="2"/>
      <c r="E99" s="2"/>
      <c r="F99" s="4"/>
      <c r="G99" s="4"/>
      <c r="H99" s="4"/>
      <c r="I99" s="4"/>
      <c r="J99" s="4"/>
      <c r="K99" s="5"/>
      <c r="L99" s="8"/>
      <c r="M99" s="8"/>
      <c r="N99" s="8"/>
      <c r="O99" s="8"/>
      <c r="P99" s="8"/>
    </row>
    <row r="100" spans="1:16" x14ac:dyDescent="0.25">
      <c r="A100" s="3"/>
      <c r="B100" s="4"/>
      <c r="C100" s="3"/>
      <c r="D100" s="2"/>
      <c r="E100" s="2"/>
      <c r="F100" s="4"/>
      <c r="G100" s="4"/>
      <c r="H100" s="4"/>
      <c r="I100" s="4"/>
      <c r="J100" s="4"/>
      <c r="K100" s="5"/>
      <c r="L100" s="8"/>
      <c r="M100" s="8"/>
      <c r="N100" s="8"/>
      <c r="O100" s="8"/>
      <c r="P100" s="8"/>
    </row>
    <row r="101" spans="1:16" x14ac:dyDescent="0.25">
      <c r="A101" s="3"/>
      <c r="B101" s="4"/>
      <c r="C101" s="3"/>
      <c r="D101" s="2"/>
      <c r="E101" s="2"/>
      <c r="F101" s="4"/>
      <c r="G101" s="4"/>
      <c r="H101" s="4"/>
      <c r="I101" s="4"/>
      <c r="J101" s="4"/>
      <c r="K101" s="5"/>
      <c r="L101" s="8"/>
      <c r="M101" s="8"/>
      <c r="N101" s="8"/>
      <c r="O101" s="8"/>
      <c r="P101" s="8"/>
    </row>
    <row r="102" spans="1:16" x14ac:dyDescent="0.25">
      <c r="A102" s="3"/>
      <c r="B102" s="4"/>
      <c r="C102" s="3"/>
      <c r="D102" s="2"/>
      <c r="E102" s="2"/>
      <c r="F102" s="4"/>
      <c r="G102" s="4"/>
      <c r="H102" s="4"/>
      <c r="I102" s="4"/>
      <c r="J102" s="4"/>
      <c r="K102" s="5"/>
      <c r="L102" s="8"/>
      <c r="M102" s="8"/>
      <c r="N102" s="8"/>
      <c r="O102" s="8"/>
      <c r="P102" s="8"/>
    </row>
    <row r="103" spans="1:16" x14ac:dyDescent="0.25">
      <c r="A103" s="3"/>
      <c r="B103" s="4"/>
      <c r="C103" s="3"/>
      <c r="D103" s="2"/>
      <c r="E103" s="2"/>
      <c r="F103" s="4"/>
      <c r="G103" s="4"/>
      <c r="H103" s="4"/>
      <c r="I103" s="4"/>
      <c r="J103" s="4"/>
      <c r="K103" s="5"/>
      <c r="L103" s="8"/>
      <c r="M103" s="8"/>
      <c r="N103" s="8"/>
      <c r="O103" s="8"/>
      <c r="P103" s="8"/>
    </row>
    <row r="104" spans="1:16" x14ac:dyDescent="0.25">
      <c r="A104" s="3"/>
      <c r="B104" s="4"/>
      <c r="C104" s="3"/>
      <c r="D104" s="2"/>
      <c r="E104" s="2"/>
      <c r="F104" s="4"/>
      <c r="G104" s="4"/>
      <c r="H104" s="4"/>
      <c r="I104" s="4"/>
      <c r="J104" s="4"/>
      <c r="K104" s="5"/>
      <c r="L104" s="8"/>
      <c r="M104" s="8"/>
      <c r="N104" s="8"/>
      <c r="O104" s="8"/>
      <c r="P104" s="8"/>
    </row>
    <row r="105" spans="1:16" x14ac:dyDescent="0.25">
      <c r="A105" s="3"/>
      <c r="B105" s="4"/>
      <c r="C105" s="3"/>
      <c r="D105" s="2"/>
      <c r="E105" s="2"/>
      <c r="F105" s="4"/>
      <c r="G105" s="4"/>
      <c r="H105" s="4"/>
      <c r="I105" s="4"/>
      <c r="J105" s="4"/>
      <c r="K105" s="5"/>
      <c r="L105" s="8"/>
      <c r="M105" s="8"/>
      <c r="N105" s="8"/>
      <c r="O105" s="8"/>
      <c r="P105" s="8"/>
    </row>
    <row r="106" spans="1:16" x14ac:dyDescent="0.25">
      <c r="A106" s="3"/>
      <c r="B106" s="4"/>
      <c r="C106" s="3"/>
      <c r="D106" s="2"/>
      <c r="E106" s="2"/>
      <c r="F106" s="4"/>
      <c r="G106" s="4"/>
      <c r="H106" s="4"/>
      <c r="I106" s="4"/>
      <c r="J106" s="4"/>
      <c r="K106" s="5"/>
      <c r="L106" s="8"/>
      <c r="M106" s="8"/>
      <c r="N106" s="8"/>
      <c r="O106" s="8"/>
      <c r="P106" s="8"/>
    </row>
    <row r="107" spans="1:16" x14ac:dyDescent="0.25">
      <c r="A107" s="3"/>
      <c r="B107" s="4"/>
      <c r="C107" s="3"/>
      <c r="D107" s="2"/>
      <c r="E107" s="2"/>
      <c r="F107" s="4"/>
      <c r="G107" s="4"/>
      <c r="H107" s="4"/>
      <c r="I107" s="4"/>
      <c r="J107" s="4"/>
      <c r="K107" s="5"/>
      <c r="L107" s="8"/>
      <c r="M107" s="8"/>
      <c r="N107" s="8"/>
      <c r="O107" s="8"/>
      <c r="P107" s="8"/>
    </row>
    <row r="108" spans="1:16" x14ac:dyDescent="0.25">
      <c r="A108" s="3"/>
      <c r="B108" s="4"/>
      <c r="C108" s="3"/>
      <c r="D108" s="2"/>
      <c r="E108" s="2"/>
      <c r="F108" s="4"/>
      <c r="G108" s="4"/>
      <c r="H108" s="4"/>
      <c r="I108" s="4"/>
      <c r="J108" s="4"/>
      <c r="K108" s="5"/>
      <c r="L108" s="8"/>
      <c r="M108" s="8"/>
      <c r="N108" s="8"/>
      <c r="O108" s="8"/>
      <c r="P108" s="8"/>
    </row>
    <row r="109" spans="1:16" x14ac:dyDescent="0.25">
      <c r="A109" s="3"/>
      <c r="B109" s="4"/>
      <c r="C109" s="3"/>
      <c r="D109" s="2"/>
      <c r="E109" s="2"/>
      <c r="F109" s="4"/>
      <c r="G109" s="4"/>
      <c r="H109" s="4"/>
      <c r="I109" s="4"/>
      <c r="J109" s="4"/>
      <c r="K109" s="5"/>
      <c r="L109" s="8"/>
      <c r="M109" s="8"/>
      <c r="N109" s="8"/>
      <c r="O109" s="8"/>
      <c r="P109" s="8"/>
    </row>
    <row r="110" spans="1:16" x14ac:dyDescent="0.25">
      <c r="A110" s="3"/>
      <c r="B110" s="4"/>
      <c r="C110" s="3"/>
      <c r="D110" s="2"/>
      <c r="E110" s="2"/>
      <c r="F110" s="4"/>
      <c r="G110" s="4"/>
      <c r="H110" s="4"/>
      <c r="I110" s="4"/>
      <c r="J110" s="4"/>
      <c r="K110" s="5"/>
      <c r="L110" s="8"/>
      <c r="M110" s="8"/>
      <c r="N110" s="8"/>
      <c r="O110" s="8"/>
      <c r="P110" s="8"/>
    </row>
    <row r="111" spans="1:16" x14ac:dyDescent="0.25">
      <c r="A111" s="3"/>
      <c r="B111" s="4"/>
      <c r="C111" s="3"/>
      <c r="D111" s="2"/>
      <c r="E111" s="2"/>
      <c r="F111" s="4"/>
      <c r="G111" s="4"/>
      <c r="H111" s="4"/>
      <c r="I111" s="4"/>
      <c r="J111" s="4"/>
      <c r="K111" s="5"/>
      <c r="L111" s="8"/>
      <c r="M111" s="8"/>
      <c r="N111" s="8"/>
      <c r="O111" s="8"/>
      <c r="P111" s="8"/>
    </row>
    <row r="112" spans="1:16" x14ac:dyDescent="0.25">
      <c r="A112" s="3"/>
      <c r="B112" s="4"/>
      <c r="C112" s="3"/>
      <c r="D112" s="2"/>
      <c r="E112" s="2"/>
      <c r="F112" s="4"/>
      <c r="G112" s="4"/>
      <c r="H112" s="4"/>
      <c r="I112" s="4"/>
      <c r="J112" s="4"/>
      <c r="K112" s="5"/>
      <c r="L112" s="8"/>
      <c r="M112" s="8"/>
      <c r="N112" s="8"/>
      <c r="O112" s="8"/>
      <c r="P112" s="8"/>
    </row>
    <row r="113" spans="1:16" x14ac:dyDescent="0.25">
      <c r="A113" s="3"/>
      <c r="B113" s="4"/>
      <c r="C113" s="3"/>
      <c r="D113" s="2"/>
      <c r="E113" s="2"/>
      <c r="F113" s="4"/>
      <c r="G113" s="4"/>
      <c r="H113" s="4"/>
      <c r="I113" s="4"/>
      <c r="J113" s="4"/>
      <c r="K113" s="5"/>
      <c r="L113" s="8"/>
      <c r="M113" s="8"/>
      <c r="N113" s="8"/>
      <c r="O113" s="8"/>
      <c r="P113" s="8"/>
    </row>
    <row r="114" spans="1:16" x14ac:dyDescent="0.25">
      <c r="A114" s="3"/>
      <c r="B114" s="4"/>
      <c r="C114" s="3"/>
      <c r="D114" s="2"/>
      <c r="E114" s="2"/>
      <c r="F114" s="4"/>
      <c r="G114" s="4"/>
      <c r="H114" s="4"/>
      <c r="I114" s="4"/>
      <c r="J114" s="4"/>
      <c r="K114" s="5"/>
      <c r="L114" s="8"/>
      <c r="M114" s="8"/>
      <c r="N114" s="8"/>
      <c r="O114" s="8"/>
      <c r="P114" s="8"/>
    </row>
    <row r="115" spans="1:16" x14ac:dyDescent="0.25">
      <c r="A115" s="3"/>
      <c r="B115" s="4"/>
      <c r="C115" s="3"/>
      <c r="D115" s="2"/>
      <c r="E115" s="2"/>
      <c r="F115" s="4"/>
      <c r="G115" s="4"/>
      <c r="H115" s="4"/>
      <c r="I115" s="4"/>
      <c r="J115" s="4"/>
      <c r="K115" s="5"/>
      <c r="L115" s="8"/>
      <c r="M115" s="8"/>
      <c r="N115" s="8"/>
      <c r="O115" s="8"/>
      <c r="P115" s="8"/>
    </row>
    <row r="116" spans="1:16" x14ac:dyDescent="0.25">
      <c r="A116" s="3"/>
      <c r="B116" s="4"/>
      <c r="C116" s="3"/>
      <c r="D116" s="2"/>
      <c r="E116" s="2"/>
      <c r="F116" s="4"/>
      <c r="G116" s="4"/>
      <c r="H116" s="4"/>
      <c r="I116" s="4"/>
      <c r="J116" s="4"/>
      <c r="K116" s="5"/>
      <c r="L116" s="8"/>
      <c r="M116" s="8"/>
      <c r="N116" s="8"/>
      <c r="O116" s="8"/>
      <c r="P116" s="8"/>
    </row>
    <row r="117" spans="1:16" x14ac:dyDescent="0.25">
      <c r="A117" s="3"/>
      <c r="B117" s="4"/>
      <c r="C117" s="3"/>
      <c r="D117" s="2"/>
      <c r="E117" s="2"/>
      <c r="F117" s="4"/>
      <c r="G117" s="4"/>
      <c r="H117" s="4"/>
      <c r="I117" s="4"/>
      <c r="J117" s="4"/>
      <c r="K117" s="5"/>
      <c r="L117" s="8"/>
      <c r="M117" s="8"/>
      <c r="N117" s="8"/>
      <c r="O117" s="8"/>
      <c r="P117" s="8"/>
    </row>
    <row r="118" spans="1:16" x14ac:dyDescent="0.25">
      <c r="A118" s="3"/>
      <c r="B118" s="4"/>
      <c r="C118" s="3"/>
      <c r="D118" s="2"/>
      <c r="E118" s="2"/>
      <c r="F118" s="4"/>
      <c r="G118" s="4"/>
      <c r="H118" s="4"/>
      <c r="I118" s="4"/>
      <c r="J118" s="4"/>
      <c r="K118" s="5"/>
      <c r="L118" s="8"/>
      <c r="M118" s="8"/>
      <c r="N118" s="8"/>
      <c r="O118" s="8"/>
      <c r="P118" s="8"/>
    </row>
    <row r="119" spans="1:16" x14ac:dyDescent="0.25">
      <c r="A119" s="3"/>
      <c r="B119" s="4"/>
      <c r="C119" s="3"/>
      <c r="D119" s="2"/>
      <c r="E119" s="2"/>
      <c r="F119" s="4"/>
      <c r="G119" s="4"/>
      <c r="H119" s="4"/>
      <c r="I119" s="4"/>
      <c r="J119" s="4"/>
      <c r="K119" s="5"/>
      <c r="L119" s="8"/>
      <c r="M119" s="8"/>
      <c r="N119" s="8"/>
      <c r="O119" s="8"/>
      <c r="P119" s="8"/>
    </row>
    <row r="120" spans="1:16" x14ac:dyDescent="0.25">
      <c r="A120" s="3"/>
      <c r="B120" s="4"/>
      <c r="C120" s="3"/>
      <c r="D120" s="2"/>
      <c r="E120" s="2"/>
      <c r="F120" s="4"/>
      <c r="G120" s="4"/>
      <c r="H120" s="4"/>
      <c r="I120" s="4"/>
      <c r="J120" s="4"/>
      <c r="K120" s="5"/>
      <c r="L120" s="8"/>
      <c r="M120" s="8"/>
      <c r="N120" s="8"/>
      <c r="O120" s="8"/>
      <c r="P120" s="8"/>
    </row>
    <row r="121" spans="1:16" x14ac:dyDescent="0.25">
      <c r="A121" s="3"/>
      <c r="B121" s="4"/>
      <c r="C121" s="3"/>
      <c r="D121" s="2"/>
      <c r="E121" s="2"/>
      <c r="F121" s="4"/>
      <c r="G121" s="4"/>
      <c r="H121" s="4"/>
      <c r="I121" s="4"/>
      <c r="J121" s="4"/>
      <c r="K121" s="5"/>
      <c r="L121" s="8"/>
      <c r="M121" s="8"/>
      <c r="N121" s="8"/>
      <c r="O121" s="8"/>
      <c r="P121" s="8"/>
    </row>
    <row r="122" spans="1:16" x14ac:dyDescent="0.25">
      <c r="A122" s="3"/>
      <c r="B122" s="4"/>
      <c r="C122" s="3"/>
      <c r="D122" s="2"/>
      <c r="E122" s="2"/>
      <c r="F122" s="4"/>
      <c r="G122" s="4"/>
      <c r="H122" s="4"/>
      <c r="I122" s="4"/>
      <c r="J122" s="4"/>
      <c r="K122" s="5"/>
      <c r="L122" s="8"/>
      <c r="M122" s="8"/>
      <c r="N122" s="8"/>
      <c r="O122" s="8"/>
      <c r="P122" s="8"/>
    </row>
    <row r="123" spans="1:16" x14ac:dyDescent="0.25">
      <c r="A123" s="3"/>
      <c r="B123" s="4"/>
      <c r="C123" s="3"/>
      <c r="D123" s="2"/>
      <c r="E123" s="2"/>
      <c r="F123" s="4"/>
      <c r="G123" s="4"/>
      <c r="H123" s="4"/>
      <c r="I123" s="4"/>
      <c r="J123" s="4"/>
      <c r="K123" s="5"/>
      <c r="L123" s="8"/>
      <c r="M123" s="8"/>
      <c r="N123" s="8"/>
      <c r="O123" s="8"/>
      <c r="P123" s="8"/>
    </row>
    <row r="124" spans="1:16" x14ac:dyDescent="0.25">
      <c r="A124" s="3"/>
      <c r="B124" s="4"/>
      <c r="C124" s="3"/>
      <c r="D124" s="2"/>
      <c r="E124" s="2"/>
      <c r="F124" s="4"/>
      <c r="G124" s="4"/>
      <c r="H124" s="4"/>
      <c r="I124" s="4"/>
      <c r="J124" s="4"/>
      <c r="K124" s="5"/>
      <c r="L124" s="8"/>
      <c r="M124" s="8"/>
      <c r="N124" s="8"/>
      <c r="O124" s="8"/>
      <c r="P124" s="8"/>
    </row>
    <row r="125" spans="1:16" x14ac:dyDescent="0.25">
      <c r="A125" s="3"/>
      <c r="B125" s="4"/>
      <c r="C125" s="3"/>
      <c r="D125" s="2"/>
      <c r="E125" s="2"/>
      <c r="F125" s="4"/>
      <c r="G125" s="4"/>
      <c r="H125" s="4"/>
      <c r="I125" s="4"/>
      <c r="J125" s="4"/>
      <c r="K125" s="5"/>
      <c r="L125" s="8"/>
      <c r="M125" s="8"/>
      <c r="N125" s="8"/>
      <c r="O125" s="8"/>
      <c r="P125" s="8"/>
    </row>
    <row r="126" spans="1:16" x14ac:dyDescent="0.25">
      <c r="A126" s="3"/>
      <c r="B126" s="4"/>
      <c r="C126" s="3"/>
      <c r="D126" s="2"/>
      <c r="E126" s="2"/>
      <c r="F126" s="4"/>
      <c r="G126" s="4"/>
      <c r="H126" s="4"/>
      <c r="I126" s="4"/>
      <c r="J126" s="4"/>
      <c r="K126" s="5"/>
      <c r="L126" s="8"/>
      <c r="M126" s="8"/>
      <c r="N126" s="8"/>
      <c r="O126" s="8"/>
      <c r="P126" s="8"/>
    </row>
    <row r="127" spans="1:16" x14ac:dyDescent="0.25">
      <c r="A127" s="3"/>
      <c r="B127" s="4"/>
      <c r="C127" s="3"/>
      <c r="D127" s="2"/>
      <c r="E127" s="2"/>
      <c r="F127" s="4"/>
      <c r="G127" s="4"/>
      <c r="H127" s="4"/>
      <c r="I127" s="4"/>
      <c r="J127" s="4"/>
      <c r="K127" s="5"/>
      <c r="L127" s="8"/>
      <c r="M127" s="8"/>
      <c r="N127" s="8"/>
      <c r="O127" s="8"/>
      <c r="P127" s="8"/>
    </row>
    <row r="128" spans="1:16" x14ac:dyDescent="0.25">
      <c r="A128" s="3"/>
      <c r="B128" s="4"/>
      <c r="C128" s="3"/>
      <c r="D128" s="2"/>
      <c r="E128" s="2"/>
      <c r="F128" s="4"/>
      <c r="G128" s="4"/>
      <c r="H128" s="4"/>
      <c r="I128" s="4"/>
      <c r="J128" s="4"/>
      <c r="K128" s="5"/>
      <c r="L128" s="8"/>
      <c r="M128" s="8"/>
      <c r="N128" s="8"/>
      <c r="O128" s="8"/>
      <c r="P128" s="8"/>
    </row>
    <row r="129" spans="1:16" x14ac:dyDescent="0.25">
      <c r="A129" s="3"/>
      <c r="B129" s="4"/>
      <c r="C129" s="3"/>
      <c r="D129" s="2"/>
      <c r="E129" s="2"/>
      <c r="F129" s="4"/>
      <c r="G129" s="4"/>
      <c r="H129" s="4"/>
      <c r="I129" s="4"/>
      <c r="J129" s="4"/>
      <c r="K129" s="5"/>
      <c r="L129" s="8"/>
      <c r="M129" s="8"/>
      <c r="N129" s="8"/>
      <c r="O129" s="8"/>
      <c r="P129" s="8"/>
    </row>
    <row r="130" spans="1:16" x14ac:dyDescent="0.25">
      <c r="A130" s="17"/>
      <c r="B130" s="4"/>
      <c r="C130" s="3"/>
      <c r="D130" s="2"/>
      <c r="E130" s="2"/>
      <c r="F130" s="4"/>
      <c r="G130" s="4"/>
      <c r="H130" s="4"/>
      <c r="I130" s="4"/>
      <c r="J130" s="4"/>
      <c r="K130" s="5"/>
      <c r="L130" s="8"/>
      <c r="M130" s="8"/>
      <c r="N130" s="8"/>
      <c r="O130" s="8"/>
      <c r="P130" s="8"/>
    </row>
    <row r="131" spans="1:16" x14ac:dyDescent="0.25">
      <c r="A131" s="3"/>
      <c r="B131" s="4"/>
      <c r="C131" s="3"/>
      <c r="D131" s="2"/>
      <c r="E131" s="2"/>
      <c r="F131" s="4"/>
      <c r="G131" s="4"/>
      <c r="H131" s="4"/>
      <c r="I131" s="4"/>
      <c r="J131" s="4"/>
      <c r="K131" s="5"/>
      <c r="L131" s="8"/>
      <c r="M131" s="8"/>
      <c r="N131" s="8"/>
      <c r="O131" s="8"/>
      <c r="P131" s="8"/>
    </row>
    <row r="132" spans="1:16" x14ac:dyDescent="0.25">
      <c r="A132" s="3"/>
      <c r="B132" s="4"/>
      <c r="C132" s="3"/>
      <c r="D132" s="2"/>
      <c r="E132" s="2"/>
      <c r="F132" s="4"/>
      <c r="G132" s="4"/>
      <c r="H132" s="4"/>
      <c r="I132" s="4"/>
      <c r="J132" s="4"/>
      <c r="K132" s="5"/>
      <c r="L132" s="8"/>
      <c r="M132" s="8"/>
      <c r="N132" s="8"/>
      <c r="O132" s="8"/>
      <c r="P132" s="8"/>
    </row>
    <row r="133" spans="1:16" x14ac:dyDescent="0.25">
      <c r="B133" s="4"/>
      <c r="C133" s="3"/>
      <c r="D133" s="2"/>
      <c r="E133" s="2"/>
      <c r="F133" s="4"/>
      <c r="G133" s="4"/>
      <c r="H133" s="4"/>
      <c r="I133" s="4"/>
      <c r="J133" s="4"/>
      <c r="K133" s="5"/>
      <c r="L133" s="8"/>
      <c r="M133" s="8"/>
      <c r="N133" s="8"/>
      <c r="O133" s="8"/>
      <c r="P133" s="8"/>
    </row>
    <row r="134" spans="1:16" x14ac:dyDescent="0.25">
      <c r="A134" s="3"/>
      <c r="B134" s="4"/>
      <c r="C134" s="3"/>
      <c r="D134" s="2"/>
      <c r="E134" s="2"/>
      <c r="F134" s="4"/>
      <c r="G134" s="4"/>
      <c r="H134" s="4"/>
      <c r="I134" s="4"/>
      <c r="J134" s="4"/>
      <c r="K134" s="5"/>
      <c r="L134" s="8"/>
      <c r="M134" s="8"/>
      <c r="N134" s="8"/>
      <c r="O134" s="8"/>
      <c r="P134" s="8"/>
    </row>
    <row r="135" spans="1:16" x14ac:dyDescent="0.25">
      <c r="A135" s="3"/>
      <c r="B135" s="4"/>
      <c r="C135" s="3"/>
      <c r="D135" s="2"/>
      <c r="E135" s="2"/>
      <c r="F135" s="4"/>
      <c r="G135" s="4"/>
      <c r="H135" s="4"/>
      <c r="I135" s="4"/>
      <c r="J135" s="4"/>
      <c r="K135" s="5"/>
      <c r="L135" s="8"/>
      <c r="M135" s="8"/>
      <c r="N135" s="8"/>
      <c r="O135" s="8"/>
      <c r="P135" s="8"/>
    </row>
    <row r="136" spans="1:16" x14ac:dyDescent="0.25">
      <c r="A136" s="3"/>
      <c r="B136" s="4"/>
      <c r="C136" s="3"/>
      <c r="D136" s="2"/>
      <c r="E136" s="2"/>
      <c r="F136" s="4"/>
      <c r="G136" s="4"/>
      <c r="H136" s="4"/>
      <c r="I136" s="4"/>
      <c r="J136" s="4"/>
      <c r="K136" s="5"/>
      <c r="L136" s="8"/>
      <c r="M136" s="8"/>
      <c r="N136" s="8"/>
      <c r="O136" s="8"/>
      <c r="P136" s="8"/>
    </row>
    <row r="137" spans="1:16" x14ac:dyDescent="0.25">
      <c r="A137" s="3"/>
      <c r="B137" s="4"/>
      <c r="C137" s="3"/>
      <c r="D137" s="2"/>
      <c r="E137" s="2"/>
      <c r="F137" s="4"/>
      <c r="G137" s="4"/>
      <c r="H137" s="4"/>
      <c r="I137" s="4"/>
      <c r="J137" s="4"/>
      <c r="K137" s="5"/>
      <c r="L137" s="8"/>
      <c r="M137" s="8"/>
      <c r="N137" s="8"/>
      <c r="O137" s="8"/>
      <c r="P137" s="8"/>
    </row>
    <row r="138" spans="1:16" x14ac:dyDescent="0.25">
      <c r="A138" s="3"/>
      <c r="B138" s="4"/>
      <c r="C138" s="3"/>
      <c r="D138" s="2"/>
      <c r="E138" s="2"/>
      <c r="F138" s="4"/>
      <c r="G138" s="4"/>
      <c r="H138" s="4"/>
      <c r="I138" s="4"/>
      <c r="J138" s="4"/>
      <c r="K138" s="5"/>
      <c r="L138" s="8"/>
      <c r="M138" s="8"/>
      <c r="N138" s="8"/>
      <c r="O138" s="8"/>
      <c r="P138" s="8"/>
    </row>
    <row r="139" spans="1:16" x14ac:dyDescent="0.25">
      <c r="A139" s="3"/>
      <c r="B139" s="4"/>
      <c r="C139" s="3"/>
      <c r="D139" s="2"/>
      <c r="E139" s="2"/>
      <c r="F139" s="4"/>
      <c r="G139" s="4"/>
      <c r="H139" s="4"/>
      <c r="I139" s="4"/>
      <c r="J139" s="4"/>
      <c r="K139" s="5"/>
      <c r="L139" s="8"/>
      <c r="M139" s="8"/>
      <c r="N139" s="8"/>
      <c r="O139" s="8"/>
      <c r="P139" s="8"/>
    </row>
    <row r="140" spans="1:16" x14ac:dyDescent="0.25">
      <c r="A140" s="3"/>
      <c r="B140" s="4"/>
      <c r="C140" s="3"/>
      <c r="D140" s="2"/>
      <c r="E140" s="2"/>
      <c r="F140" s="4"/>
      <c r="G140" s="4"/>
      <c r="H140" s="4"/>
      <c r="I140" s="4"/>
      <c r="J140" s="4"/>
      <c r="K140" s="5"/>
      <c r="L140" s="8"/>
      <c r="M140" s="8"/>
      <c r="N140" s="8"/>
      <c r="O140" s="8"/>
      <c r="P140" s="8"/>
    </row>
    <row r="141" spans="1:16" x14ac:dyDescent="0.25">
      <c r="A141" s="3"/>
      <c r="B141" s="4"/>
      <c r="C141" s="3"/>
      <c r="D141" s="2"/>
      <c r="E141" s="2"/>
      <c r="F141" s="4"/>
      <c r="G141" s="4"/>
      <c r="H141" s="4"/>
      <c r="I141" s="4"/>
      <c r="J141" s="4"/>
      <c r="K141" s="5"/>
      <c r="L141" s="8"/>
      <c r="M141" s="8"/>
      <c r="N141" s="8"/>
      <c r="O141" s="8"/>
      <c r="P141" s="8"/>
    </row>
    <row r="142" spans="1:16" x14ac:dyDescent="0.25">
      <c r="A142" s="3"/>
      <c r="B142" s="4"/>
      <c r="C142" s="3"/>
      <c r="D142" s="2"/>
      <c r="E142" s="2"/>
      <c r="F142" s="4"/>
      <c r="G142" s="4"/>
      <c r="H142" s="4"/>
      <c r="I142" s="4"/>
      <c r="J142" s="4"/>
      <c r="K142" s="5"/>
      <c r="L142" s="8"/>
      <c r="M142" s="8"/>
      <c r="N142" s="8"/>
      <c r="O142" s="8"/>
      <c r="P142" s="8"/>
    </row>
    <row r="143" spans="1:16" x14ac:dyDescent="0.25">
      <c r="A143" s="3"/>
      <c r="B143" s="4"/>
      <c r="C143" s="3"/>
      <c r="D143" s="2"/>
      <c r="E143" s="2"/>
      <c r="F143" s="4"/>
      <c r="G143" s="4"/>
      <c r="H143" s="4"/>
      <c r="I143" s="4"/>
      <c r="J143" s="4"/>
      <c r="K143" s="5"/>
      <c r="L143" s="8"/>
      <c r="M143" s="8"/>
      <c r="N143" s="8"/>
      <c r="O143" s="8"/>
      <c r="P143" s="8"/>
    </row>
    <row r="144" spans="1:16" x14ac:dyDescent="0.25">
      <c r="A144" s="3"/>
      <c r="B144" s="4"/>
      <c r="C144" s="3"/>
      <c r="D144" s="2"/>
      <c r="E144" s="2"/>
      <c r="F144" s="4"/>
      <c r="G144" s="4"/>
      <c r="H144" s="4"/>
      <c r="I144" s="4"/>
      <c r="J144" s="4"/>
      <c r="K144" s="5"/>
      <c r="L144" s="8"/>
      <c r="M144" s="8"/>
      <c r="N144" s="8"/>
      <c r="O144" s="8"/>
      <c r="P144" s="8"/>
    </row>
    <row r="145" spans="1:16" x14ac:dyDescent="0.25">
      <c r="A145" s="3"/>
      <c r="B145" s="4"/>
      <c r="C145" s="3"/>
      <c r="D145" s="2"/>
      <c r="E145" s="2"/>
      <c r="F145" s="4"/>
      <c r="G145" s="4"/>
      <c r="H145" s="4"/>
      <c r="I145" s="4"/>
      <c r="J145" s="4"/>
      <c r="K145" s="5"/>
      <c r="L145" s="8"/>
      <c r="M145" s="8"/>
      <c r="N145" s="8"/>
      <c r="O145" s="8"/>
      <c r="P145" s="8"/>
    </row>
    <row r="146" spans="1:16" x14ac:dyDescent="0.25">
      <c r="A146" s="3"/>
      <c r="B146" s="4"/>
      <c r="C146" s="3"/>
      <c r="D146" s="2"/>
      <c r="E146" s="2"/>
      <c r="F146" s="4"/>
      <c r="G146" s="4"/>
      <c r="H146" s="4"/>
      <c r="I146" s="4"/>
      <c r="J146" s="4"/>
      <c r="K146" s="5"/>
      <c r="L146" s="8"/>
      <c r="M146" s="8"/>
      <c r="N146" s="8"/>
      <c r="O146" s="8"/>
      <c r="P146" s="8"/>
    </row>
    <row r="147" spans="1:16" x14ac:dyDescent="0.25">
      <c r="A147" s="3"/>
      <c r="B147" s="4"/>
      <c r="C147" s="3"/>
      <c r="D147" s="2"/>
      <c r="E147" s="2"/>
      <c r="F147" s="4"/>
      <c r="G147" s="4"/>
      <c r="H147" s="4"/>
      <c r="I147" s="4"/>
      <c r="J147" s="4"/>
      <c r="K147" s="5"/>
      <c r="L147" s="8"/>
      <c r="M147" s="8"/>
      <c r="N147" s="8"/>
      <c r="O147" s="8"/>
      <c r="P147" s="8"/>
    </row>
    <row r="148" spans="1:16" x14ac:dyDescent="0.25">
      <c r="A148" s="3"/>
      <c r="B148" s="4"/>
      <c r="C148" s="3"/>
      <c r="D148" s="2"/>
      <c r="E148" s="2"/>
      <c r="F148" s="4"/>
      <c r="G148" s="4"/>
      <c r="H148" s="4"/>
      <c r="I148" s="4"/>
      <c r="J148" s="4"/>
      <c r="K148" s="5"/>
      <c r="L148" s="8"/>
      <c r="M148" s="8"/>
      <c r="N148" s="8"/>
      <c r="O148" s="8"/>
      <c r="P148" s="8"/>
    </row>
    <row r="149" spans="1:16" x14ac:dyDescent="0.25">
      <c r="A149" s="3"/>
      <c r="B149" s="4"/>
      <c r="C149" s="3"/>
      <c r="D149" s="2"/>
      <c r="E149" s="2"/>
      <c r="F149" s="4"/>
      <c r="G149" s="4"/>
      <c r="H149" s="4"/>
      <c r="I149" s="4"/>
      <c r="J149" s="4"/>
      <c r="K149" s="5"/>
      <c r="L149" s="8"/>
      <c r="M149" s="8"/>
      <c r="N149" s="8"/>
      <c r="O149" s="8"/>
      <c r="P149" s="8"/>
    </row>
    <row r="150" spans="1:16" x14ac:dyDescent="0.25">
      <c r="A150" s="3"/>
      <c r="B150" s="4"/>
      <c r="C150" s="3"/>
      <c r="D150" s="2"/>
      <c r="E150" s="2"/>
      <c r="F150" s="4"/>
      <c r="G150" s="4"/>
      <c r="H150" s="4"/>
      <c r="I150" s="4"/>
      <c r="J150" s="4"/>
      <c r="K150" s="5"/>
      <c r="L150" s="8"/>
      <c r="M150" s="8"/>
      <c r="N150" s="8"/>
      <c r="O150" s="8"/>
      <c r="P150" s="8"/>
    </row>
    <row r="151" spans="1:16" x14ac:dyDescent="0.25">
      <c r="A151" s="3"/>
      <c r="B151" s="4"/>
      <c r="C151" s="3"/>
      <c r="D151" s="2"/>
      <c r="E151" s="2"/>
      <c r="F151" s="4"/>
      <c r="G151" s="4"/>
      <c r="H151" s="4"/>
      <c r="I151" s="4"/>
      <c r="J151" s="4"/>
      <c r="K151" s="5"/>
      <c r="L151" s="8"/>
      <c r="M151" s="8"/>
      <c r="N151" s="8"/>
      <c r="O151" s="8"/>
      <c r="P151" s="8"/>
    </row>
    <row r="152" spans="1:16" x14ac:dyDescent="0.25">
      <c r="A152" s="3"/>
      <c r="B152" s="4"/>
      <c r="C152" s="3"/>
      <c r="D152" s="2"/>
      <c r="E152" s="2"/>
      <c r="F152" s="4"/>
      <c r="G152" s="4"/>
      <c r="H152" s="4"/>
      <c r="I152" s="4"/>
      <c r="J152" s="4"/>
      <c r="K152" s="5"/>
      <c r="L152" s="8"/>
      <c r="M152" s="8"/>
      <c r="N152" s="8"/>
      <c r="O152" s="8"/>
      <c r="P152" s="8"/>
    </row>
    <row r="153" spans="1:16" x14ac:dyDescent="0.25">
      <c r="A153" s="3"/>
      <c r="B153" s="4"/>
      <c r="C153" s="3"/>
      <c r="D153" s="2"/>
      <c r="E153" s="2"/>
      <c r="F153" s="4"/>
      <c r="G153" s="4"/>
      <c r="H153" s="4"/>
      <c r="I153" s="4"/>
      <c r="J153" s="4"/>
      <c r="K153" s="5"/>
      <c r="L153" s="8"/>
      <c r="M153" s="8"/>
      <c r="N153" s="8"/>
      <c r="O153" s="8"/>
      <c r="P153" s="8"/>
    </row>
    <row r="154" spans="1:16" x14ac:dyDescent="0.25">
      <c r="A154" s="3"/>
      <c r="B154" s="4"/>
      <c r="C154" s="3"/>
      <c r="D154" s="2"/>
      <c r="E154" s="2"/>
      <c r="F154" s="4"/>
      <c r="G154" s="4"/>
      <c r="H154" s="4"/>
      <c r="I154" s="4"/>
      <c r="J154" s="4"/>
      <c r="K154" s="5"/>
      <c r="L154" s="8"/>
      <c r="M154" s="8"/>
      <c r="N154" s="8"/>
      <c r="O154" s="8"/>
      <c r="P154" s="8"/>
    </row>
    <row r="155" spans="1:16" x14ac:dyDescent="0.25">
      <c r="A155" s="3"/>
      <c r="B155" s="4"/>
      <c r="C155" s="3"/>
      <c r="D155" s="2"/>
      <c r="E155" s="2"/>
      <c r="F155" s="4"/>
      <c r="G155" s="4"/>
      <c r="H155" s="4"/>
      <c r="I155" s="4"/>
      <c r="J155" s="4"/>
      <c r="K155" s="5"/>
      <c r="L155" s="8"/>
      <c r="M155" s="8"/>
      <c r="N155" s="8"/>
      <c r="O155" s="8"/>
      <c r="P155" s="8"/>
    </row>
    <row r="156" spans="1:16" x14ac:dyDescent="0.25">
      <c r="A156" s="3"/>
      <c r="B156" s="4"/>
      <c r="C156" s="3"/>
      <c r="D156" s="2"/>
      <c r="E156" s="2"/>
      <c r="F156" s="4"/>
      <c r="G156" s="4"/>
      <c r="H156" s="4"/>
      <c r="I156" s="4"/>
      <c r="J156" s="4"/>
      <c r="K156" s="5"/>
      <c r="L156" s="8"/>
      <c r="M156" s="8"/>
      <c r="N156" s="8"/>
      <c r="O156" s="8"/>
      <c r="P156" s="8"/>
    </row>
    <row r="157" spans="1:16" x14ac:dyDescent="0.25">
      <c r="A157" s="3"/>
      <c r="B157" s="4"/>
      <c r="C157" s="3"/>
      <c r="D157" s="2"/>
      <c r="E157" s="2"/>
      <c r="F157" s="4"/>
      <c r="G157" s="4"/>
      <c r="H157" s="4"/>
      <c r="I157" s="4"/>
      <c r="J157" s="4"/>
      <c r="K157" s="5"/>
      <c r="L157" s="8"/>
      <c r="M157" s="8"/>
      <c r="N157" s="8"/>
      <c r="O157" s="8"/>
      <c r="P157" s="8"/>
    </row>
    <row r="158" spans="1:16" x14ac:dyDescent="0.25">
      <c r="A158" s="3"/>
      <c r="B158" s="4"/>
      <c r="C158" s="3"/>
      <c r="D158" s="2"/>
      <c r="E158" s="2"/>
      <c r="F158" s="4"/>
      <c r="G158" s="4"/>
      <c r="H158" s="4"/>
      <c r="I158" s="4"/>
      <c r="J158" s="4"/>
      <c r="K158" s="5"/>
      <c r="L158" s="8"/>
      <c r="M158" s="8"/>
      <c r="N158" s="8"/>
      <c r="O158" s="8"/>
      <c r="P158" s="8"/>
    </row>
    <row r="159" spans="1:16" x14ac:dyDescent="0.25">
      <c r="A159" s="3"/>
      <c r="B159" s="4"/>
      <c r="C159" s="3"/>
      <c r="D159" s="2"/>
      <c r="E159" s="2"/>
      <c r="F159" s="4"/>
      <c r="G159" s="4"/>
      <c r="H159" s="4"/>
      <c r="I159" s="4"/>
      <c r="J159" s="4"/>
      <c r="K159" s="5"/>
      <c r="L159" s="8"/>
      <c r="M159" s="8"/>
      <c r="N159" s="8"/>
      <c r="O159" s="8"/>
      <c r="P159" s="8"/>
    </row>
    <row r="160" spans="1:16" x14ac:dyDescent="0.25">
      <c r="A160" s="3"/>
      <c r="B160" s="4"/>
      <c r="C160" s="3"/>
      <c r="D160" s="2"/>
      <c r="E160" s="2"/>
      <c r="F160" s="4"/>
      <c r="G160" s="4"/>
      <c r="H160" s="4"/>
      <c r="I160" s="4"/>
      <c r="J160" s="4"/>
      <c r="K160" s="5"/>
      <c r="L160" s="8"/>
      <c r="M160" s="8"/>
      <c r="N160" s="8"/>
      <c r="O160" s="8"/>
      <c r="P160" s="8"/>
    </row>
    <row r="161" spans="1:16" x14ac:dyDescent="0.25">
      <c r="A161" s="3"/>
      <c r="B161" s="4"/>
      <c r="C161" s="3"/>
      <c r="D161" s="2"/>
      <c r="E161" s="2"/>
      <c r="F161" s="4"/>
      <c r="G161" s="4"/>
      <c r="H161" s="4"/>
      <c r="I161" s="4"/>
      <c r="J161" s="4"/>
      <c r="K161" s="5"/>
      <c r="L161" s="8"/>
      <c r="M161" s="8"/>
      <c r="N161" s="8"/>
      <c r="O161" s="8"/>
      <c r="P161" s="8"/>
    </row>
    <row r="162" spans="1:16" x14ac:dyDescent="0.25">
      <c r="A162" s="3"/>
      <c r="B162" s="4"/>
      <c r="C162" s="3"/>
      <c r="D162" s="2"/>
      <c r="E162" s="2"/>
      <c r="F162" s="4"/>
      <c r="G162" s="4"/>
      <c r="H162" s="4"/>
      <c r="I162" s="4"/>
      <c r="J162" s="4"/>
      <c r="K162" s="5"/>
      <c r="L162" s="8"/>
      <c r="M162" s="8"/>
      <c r="N162" s="8"/>
      <c r="O162" s="8"/>
      <c r="P162" s="8"/>
    </row>
    <row r="163" spans="1:16" x14ac:dyDescent="0.25">
      <c r="A163" s="3"/>
      <c r="B163" s="4"/>
      <c r="C163" s="3"/>
      <c r="D163" s="2"/>
      <c r="E163" s="2"/>
      <c r="F163" s="4"/>
      <c r="G163" s="4"/>
      <c r="H163" s="4"/>
      <c r="I163" s="4"/>
      <c r="J163" s="4"/>
      <c r="K163" s="5"/>
      <c r="L163" s="8"/>
      <c r="M163" s="8"/>
      <c r="N163" s="8"/>
      <c r="O163" s="8"/>
      <c r="P163" s="8"/>
    </row>
    <row r="164" spans="1:16" x14ac:dyDescent="0.25">
      <c r="A164" s="3"/>
      <c r="B164" s="4"/>
      <c r="C164" s="3"/>
      <c r="D164" s="2"/>
      <c r="E164" s="2"/>
      <c r="F164" s="4"/>
      <c r="G164" s="4"/>
      <c r="H164" s="4"/>
      <c r="I164" s="4"/>
      <c r="J164" s="4"/>
      <c r="K164" s="5"/>
      <c r="L164" s="8"/>
      <c r="M164" s="8"/>
      <c r="N164" s="8"/>
      <c r="O164" s="8"/>
      <c r="P164" s="8"/>
    </row>
    <row r="165" spans="1:16" x14ac:dyDescent="0.25">
      <c r="A165" s="3"/>
      <c r="B165" s="4"/>
      <c r="C165" s="3"/>
      <c r="D165" s="2"/>
      <c r="E165" s="2"/>
      <c r="F165" s="4"/>
      <c r="G165" s="4"/>
      <c r="H165" s="4"/>
      <c r="I165" s="4"/>
      <c r="J165" s="4"/>
      <c r="K165" s="5"/>
      <c r="L165" s="8"/>
      <c r="M165" s="8"/>
      <c r="N165" s="8"/>
      <c r="O165" s="8"/>
      <c r="P165" s="8"/>
    </row>
    <row r="166" spans="1:16" x14ac:dyDescent="0.25">
      <c r="A166" s="3"/>
      <c r="B166" s="4"/>
      <c r="C166" s="3"/>
      <c r="D166" s="2"/>
      <c r="E166" s="2"/>
      <c r="F166" s="4"/>
      <c r="G166" s="4"/>
      <c r="H166" s="4"/>
      <c r="I166" s="4"/>
      <c r="J166" s="4"/>
      <c r="K166" s="5"/>
      <c r="L166" s="8"/>
      <c r="M166" s="8"/>
      <c r="N166" s="8"/>
      <c r="O166" s="8"/>
      <c r="P166" s="8"/>
    </row>
    <row r="167" spans="1:16" x14ac:dyDescent="0.25">
      <c r="A167" s="3"/>
      <c r="B167" s="4"/>
      <c r="C167" s="3"/>
      <c r="D167" s="2"/>
      <c r="E167" s="2"/>
      <c r="F167" s="4"/>
      <c r="G167" s="4"/>
      <c r="H167" s="4"/>
      <c r="I167" s="4"/>
      <c r="J167" s="4"/>
      <c r="K167" s="5"/>
      <c r="L167" s="8"/>
      <c r="M167" s="8"/>
      <c r="N167" s="8"/>
      <c r="O167" s="8"/>
      <c r="P167" s="8"/>
    </row>
    <row r="168" spans="1:16" x14ac:dyDescent="0.25">
      <c r="A168" s="4"/>
      <c r="B168" s="4"/>
      <c r="C168" s="4"/>
      <c r="D168" s="2"/>
      <c r="E168" s="2"/>
      <c r="F168" s="4"/>
      <c r="G168" s="4"/>
      <c r="H168" s="4"/>
      <c r="I168" s="4"/>
      <c r="J168" s="4"/>
      <c r="K168" s="5"/>
      <c r="L168" s="8"/>
      <c r="M168" s="8"/>
      <c r="N168" s="8"/>
      <c r="O168" s="8"/>
      <c r="P168" s="8"/>
    </row>
    <row r="169" spans="1:16" x14ac:dyDescent="0.25">
      <c r="A169" s="4"/>
      <c r="B169" s="4"/>
      <c r="C169" s="4"/>
      <c r="D169" s="2"/>
      <c r="E169" s="2"/>
      <c r="F169" s="4"/>
      <c r="G169" s="4"/>
      <c r="H169" s="4"/>
      <c r="I169" s="4"/>
      <c r="J169" s="4"/>
      <c r="K169" s="5"/>
      <c r="L169" s="8"/>
      <c r="M169" s="8"/>
      <c r="N169" s="8"/>
      <c r="O169" s="8"/>
      <c r="P169" s="8"/>
    </row>
    <row r="170" spans="1:16" x14ac:dyDescent="0.25">
      <c r="A170" s="4"/>
      <c r="B170" s="4"/>
      <c r="C170" s="4"/>
      <c r="D170" s="2"/>
      <c r="E170" s="2"/>
      <c r="F170" s="4"/>
      <c r="G170" s="4"/>
      <c r="H170" s="4"/>
      <c r="I170" s="4"/>
      <c r="J170" s="4"/>
      <c r="K170" s="5"/>
      <c r="L170" s="8"/>
      <c r="M170" s="8"/>
      <c r="N170" s="8"/>
      <c r="O170" s="8"/>
      <c r="P170" s="8"/>
    </row>
    <row r="171" spans="1:16" x14ac:dyDescent="0.25">
      <c r="A171" s="4"/>
      <c r="B171" s="4"/>
      <c r="C171" s="4"/>
      <c r="D171" s="2"/>
      <c r="E171" s="2"/>
      <c r="F171" s="4"/>
      <c r="G171" s="4"/>
      <c r="H171" s="4"/>
      <c r="I171" s="4"/>
      <c r="J171" s="4"/>
      <c r="K171" s="5"/>
      <c r="L171" s="8"/>
      <c r="M171" s="8"/>
      <c r="N171" s="8"/>
      <c r="O171" s="8"/>
      <c r="P171" s="8"/>
    </row>
    <row r="172" spans="1:16" x14ac:dyDescent="0.25">
      <c r="A172" s="4"/>
      <c r="B172" s="4"/>
      <c r="C172" s="4"/>
      <c r="D172" s="2"/>
      <c r="E172" s="2"/>
      <c r="F172" s="4"/>
      <c r="G172" s="4"/>
      <c r="H172" s="4"/>
      <c r="I172" s="4"/>
      <c r="J172" s="4"/>
      <c r="K172" s="5"/>
      <c r="L172" s="8"/>
      <c r="M172" s="8"/>
      <c r="N172" s="8"/>
      <c r="O172" s="8"/>
      <c r="P172" s="8"/>
    </row>
    <row r="173" spans="1:16" x14ac:dyDescent="0.25">
      <c r="A173" s="4"/>
      <c r="B173" s="4"/>
      <c r="C173" s="4"/>
      <c r="D173" s="2"/>
      <c r="E173" s="2"/>
      <c r="F173" s="4"/>
      <c r="G173" s="4"/>
      <c r="H173" s="4"/>
      <c r="I173" s="4"/>
      <c r="J173" s="4"/>
      <c r="K173" s="5"/>
      <c r="L173" s="8"/>
      <c r="M173" s="8"/>
      <c r="N173" s="8"/>
      <c r="O173" s="8"/>
      <c r="P173" s="8"/>
    </row>
    <row r="174" spans="1:16" x14ac:dyDescent="0.25">
      <c r="A174" s="4"/>
      <c r="B174" s="4"/>
      <c r="C174" s="4"/>
      <c r="D174" s="2"/>
      <c r="E174" s="2"/>
      <c r="F174" s="4"/>
      <c r="G174" s="4"/>
      <c r="H174" s="4"/>
      <c r="I174" s="4"/>
      <c r="J174" s="4"/>
      <c r="K174" s="5"/>
      <c r="L174" s="8"/>
      <c r="M174" s="8"/>
      <c r="N174" s="8"/>
      <c r="O174" s="8"/>
      <c r="P174" s="8"/>
    </row>
    <row r="175" spans="1:16" x14ac:dyDescent="0.25">
      <c r="A175" s="4"/>
      <c r="B175" s="4"/>
      <c r="C175" s="4"/>
      <c r="D175" s="2"/>
      <c r="E175" s="2"/>
      <c r="F175" s="4"/>
      <c r="G175" s="4"/>
      <c r="H175" s="4"/>
      <c r="I175" s="4"/>
      <c r="J175" s="4"/>
      <c r="K175" s="5"/>
      <c r="L175" s="8"/>
      <c r="M175" s="8"/>
      <c r="N175" s="8"/>
      <c r="O175" s="8"/>
      <c r="P175" s="8"/>
    </row>
    <row r="176" spans="1:16" x14ac:dyDescent="0.25">
      <c r="A176" s="4"/>
      <c r="B176" s="4"/>
      <c r="C176" s="4"/>
      <c r="D176" s="2"/>
      <c r="E176" s="2"/>
      <c r="F176" s="4"/>
      <c r="G176" s="4"/>
      <c r="H176" s="4"/>
      <c r="I176" s="4"/>
      <c r="J176" s="4"/>
      <c r="K176" s="5"/>
      <c r="L176" s="8"/>
      <c r="M176" s="8"/>
      <c r="N176" s="8"/>
      <c r="O176" s="8"/>
      <c r="P176" s="8"/>
    </row>
    <row r="177" spans="1:16" x14ac:dyDescent="0.25">
      <c r="A177" s="4"/>
      <c r="B177" s="4"/>
      <c r="C177" s="4"/>
      <c r="D177" s="2"/>
      <c r="E177" s="2"/>
      <c r="F177" s="4"/>
      <c r="G177" s="4"/>
      <c r="H177" s="4"/>
      <c r="I177" s="4"/>
      <c r="J177" s="4"/>
      <c r="K177" s="5"/>
      <c r="L177" s="8"/>
      <c r="M177" s="8"/>
      <c r="N177" s="8"/>
      <c r="O177" s="8"/>
      <c r="P177" s="8"/>
    </row>
    <row r="178" spans="1:16" x14ac:dyDescent="0.25">
      <c r="A178" s="4"/>
      <c r="B178" s="4"/>
      <c r="C178" s="4"/>
      <c r="D178" s="2"/>
      <c r="E178" s="2"/>
      <c r="F178" s="4"/>
      <c r="G178" s="4"/>
      <c r="H178" s="4"/>
      <c r="I178" s="4"/>
      <c r="J178" s="4"/>
      <c r="K178" s="5"/>
      <c r="L178" s="8"/>
      <c r="M178" s="8"/>
      <c r="N178" s="8"/>
      <c r="O178" s="8"/>
      <c r="P178" s="8"/>
    </row>
    <row r="179" spans="1:16" x14ac:dyDescent="0.25">
      <c r="A179" s="4"/>
      <c r="B179" s="4"/>
      <c r="C179" s="4"/>
      <c r="D179" s="2"/>
      <c r="E179" s="2"/>
      <c r="F179" s="4"/>
      <c r="G179" s="4"/>
      <c r="H179" s="4"/>
      <c r="I179" s="4"/>
      <c r="J179" s="4"/>
      <c r="K179" s="5"/>
      <c r="L179" s="8"/>
      <c r="M179" s="8"/>
      <c r="N179" s="8"/>
      <c r="O179" s="8"/>
      <c r="P179" s="8"/>
    </row>
    <row r="180" spans="1:16" x14ac:dyDescent="0.25">
      <c r="A180" s="4"/>
      <c r="B180" s="4"/>
      <c r="C180" s="4"/>
      <c r="D180" s="2"/>
      <c r="E180" s="2"/>
      <c r="F180" s="4"/>
      <c r="G180" s="4"/>
      <c r="H180" s="4"/>
      <c r="I180" s="4"/>
      <c r="J180" s="4"/>
      <c r="K180" s="5"/>
      <c r="L180" s="8"/>
      <c r="M180" s="8"/>
      <c r="N180" s="8"/>
      <c r="O180" s="8"/>
      <c r="P180" s="8"/>
    </row>
    <row r="181" spans="1:16" x14ac:dyDescent="0.25">
      <c r="A181" s="4"/>
      <c r="B181" s="4"/>
      <c r="C181" s="4"/>
      <c r="D181" s="2"/>
      <c r="E181" s="2"/>
      <c r="F181" s="4"/>
      <c r="G181" s="4"/>
      <c r="H181" s="4"/>
      <c r="I181" s="4"/>
      <c r="J181" s="4"/>
      <c r="K181" s="5"/>
      <c r="L181" s="8"/>
      <c r="M181" s="8"/>
      <c r="N181" s="8"/>
      <c r="O181" s="8"/>
      <c r="P181" s="8"/>
    </row>
    <row r="182" spans="1:16" x14ac:dyDescent="0.25">
      <c r="A182" s="4"/>
      <c r="B182" s="4"/>
      <c r="C182" s="4"/>
      <c r="D182" s="2"/>
      <c r="E182" s="2"/>
      <c r="F182" s="4"/>
      <c r="G182" s="4"/>
      <c r="H182" s="4"/>
      <c r="I182" s="4"/>
      <c r="J182" s="4"/>
      <c r="K182" s="5"/>
      <c r="L182" s="8"/>
      <c r="M182" s="8"/>
      <c r="N182" s="8"/>
      <c r="O182" s="8"/>
      <c r="P182" s="8"/>
    </row>
    <row r="183" spans="1:16" x14ac:dyDescent="0.25">
      <c r="A183" s="4"/>
      <c r="B183" s="4"/>
      <c r="C183" s="4"/>
      <c r="D183" s="2"/>
      <c r="E183" s="2"/>
      <c r="F183" s="4"/>
      <c r="G183" s="4"/>
      <c r="H183" s="4"/>
      <c r="I183" s="4"/>
      <c r="J183" s="4"/>
      <c r="K183" s="5"/>
      <c r="L183" s="8"/>
      <c r="M183" s="8"/>
      <c r="N183" s="8"/>
      <c r="O183" s="8"/>
      <c r="P183" s="8"/>
    </row>
    <row r="184" spans="1:16" x14ac:dyDescent="0.25">
      <c r="A184" s="4"/>
      <c r="B184" s="4"/>
      <c r="C184" s="4"/>
      <c r="D184" s="2"/>
      <c r="E184" s="2"/>
      <c r="F184" s="4"/>
      <c r="G184" s="4"/>
      <c r="H184" s="4"/>
      <c r="I184" s="4"/>
      <c r="J184" s="4"/>
      <c r="K184" s="5"/>
      <c r="L184" s="8"/>
      <c r="M184" s="8"/>
      <c r="N184" s="8"/>
      <c r="O184" s="8"/>
      <c r="P184" s="8"/>
    </row>
    <row r="185" spans="1:16" x14ac:dyDescent="0.25">
      <c r="A185" s="4"/>
      <c r="B185" s="4"/>
      <c r="C185" s="4"/>
      <c r="D185" s="2"/>
      <c r="E185" s="2"/>
      <c r="F185" s="4"/>
      <c r="G185" s="4"/>
      <c r="H185" s="4"/>
      <c r="I185" s="4"/>
      <c r="J185" s="4"/>
      <c r="K185" s="5"/>
      <c r="L185" s="8"/>
      <c r="M185" s="8"/>
      <c r="N185" s="8"/>
      <c r="O185" s="8"/>
      <c r="P185" s="8"/>
    </row>
    <row r="186" spans="1:16" x14ac:dyDescent="0.25">
      <c r="A186" s="4"/>
      <c r="B186" s="4"/>
      <c r="C186" s="4"/>
      <c r="D186" s="2"/>
      <c r="E186" s="2"/>
      <c r="F186" s="4"/>
      <c r="G186" s="4"/>
      <c r="H186" s="4"/>
      <c r="I186" s="4"/>
      <c r="J186" s="4"/>
      <c r="K186" s="5"/>
      <c r="L186" s="8"/>
      <c r="M186" s="8"/>
      <c r="N186" s="8"/>
      <c r="O186" s="8"/>
      <c r="P186" s="8"/>
    </row>
    <row r="187" spans="1:16" x14ac:dyDescent="0.25">
      <c r="A187" s="4"/>
      <c r="B187" s="4"/>
      <c r="C187" s="4"/>
      <c r="D187" s="2"/>
      <c r="E187" s="2"/>
      <c r="F187" s="4"/>
      <c r="G187" s="4"/>
      <c r="H187" s="4"/>
      <c r="I187" s="4"/>
      <c r="J187" s="4"/>
      <c r="K187" s="5"/>
      <c r="L187" s="8"/>
      <c r="M187" s="8"/>
      <c r="N187" s="8"/>
      <c r="O187" s="8"/>
      <c r="P187" s="8"/>
    </row>
    <row r="188" spans="1:16" x14ac:dyDescent="0.25">
      <c r="A188" s="4"/>
      <c r="B188" s="4"/>
      <c r="C188" s="4"/>
      <c r="D188" s="2"/>
      <c r="E188" s="2"/>
      <c r="F188" s="4"/>
      <c r="G188" s="4"/>
      <c r="H188" s="4"/>
      <c r="I188" s="4"/>
      <c r="J188" s="4"/>
      <c r="K188" s="5"/>
      <c r="L188" s="8"/>
      <c r="M188" s="8"/>
      <c r="N188" s="8"/>
      <c r="O188" s="8"/>
      <c r="P188" s="8"/>
    </row>
    <row r="189" spans="1:16" x14ac:dyDescent="0.25">
      <c r="A189" s="4"/>
      <c r="B189" s="4"/>
      <c r="C189" s="4"/>
      <c r="D189" s="2"/>
      <c r="E189" s="2"/>
      <c r="F189" s="4"/>
      <c r="G189" s="4"/>
      <c r="H189" s="4"/>
      <c r="I189" s="4"/>
      <c r="J189" s="4"/>
      <c r="K189" s="5"/>
      <c r="L189" s="8"/>
      <c r="M189" s="8"/>
      <c r="N189" s="8"/>
      <c r="O189" s="8"/>
      <c r="P189" s="8"/>
    </row>
    <row r="190" spans="1:16" x14ac:dyDescent="0.25">
      <c r="A190" s="4"/>
      <c r="B190" s="4"/>
      <c r="C190" s="4"/>
      <c r="D190" s="2"/>
      <c r="E190" s="2"/>
      <c r="F190" s="4"/>
      <c r="G190" s="4"/>
      <c r="H190" s="4"/>
      <c r="I190" s="4"/>
      <c r="J190" s="4"/>
      <c r="K190" s="5"/>
      <c r="L190" s="8"/>
      <c r="M190" s="8"/>
      <c r="N190" s="8"/>
      <c r="O190" s="8"/>
      <c r="P190" s="8"/>
    </row>
    <row r="191" spans="1:16" x14ac:dyDescent="0.25">
      <c r="A191" s="4"/>
      <c r="B191" s="4"/>
      <c r="C191" s="4"/>
      <c r="D191" s="2"/>
      <c r="E191" s="2"/>
      <c r="F191" s="4"/>
      <c r="G191" s="4"/>
      <c r="H191" s="4"/>
      <c r="I191" s="4"/>
      <c r="J191" s="4"/>
      <c r="K191" s="5"/>
      <c r="L191" s="8"/>
      <c r="M191" s="8"/>
      <c r="N191" s="8"/>
      <c r="O191" s="8"/>
      <c r="P191" s="8"/>
    </row>
    <row r="192" spans="1:16" x14ac:dyDescent="0.25">
      <c r="A192" s="4"/>
      <c r="B192" s="4"/>
      <c r="C192" s="4"/>
      <c r="D192" s="2"/>
      <c r="E192" s="2"/>
      <c r="F192" s="4"/>
      <c r="G192" s="4"/>
      <c r="H192" s="4"/>
      <c r="I192" s="4"/>
      <c r="J192" s="4"/>
      <c r="K192" s="5"/>
      <c r="L192" s="8"/>
      <c r="M192" s="8"/>
      <c r="N192" s="8"/>
      <c r="O192" s="8"/>
      <c r="P192" s="8"/>
    </row>
    <row r="193" spans="1:16" x14ac:dyDescent="0.25">
      <c r="A193" s="4"/>
      <c r="B193" s="4"/>
      <c r="C193" s="4"/>
      <c r="D193" s="2"/>
      <c r="E193" s="2"/>
      <c r="F193" s="4"/>
      <c r="G193" s="4"/>
      <c r="H193" s="4"/>
      <c r="I193" s="4"/>
      <c r="J193" s="4"/>
      <c r="K193" s="5"/>
      <c r="L193" s="8"/>
      <c r="M193" s="8"/>
      <c r="N193" s="8"/>
      <c r="O193" s="8"/>
      <c r="P193" s="8"/>
    </row>
    <row r="194" spans="1:16" x14ac:dyDescent="0.25">
      <c r="A194" s="4"/>
      <c r="B194" s="4"/>
      <c r="C194" s="4"/>
      <c r="D194" s="2"/>
      <c r="E194" s="2"/>
      <c r="F194" s="4"/>
      <c r="G194" s="4"/>
      <c r="H194" s="4"/>
      <c r="I194" s="4"/>
      <c r="J194" s="4"/>
      <c r="K194" s="5"/>
      <c r="L194" s="8"/>
      <c r="M194" s="8"/>
      <c r="N194" s="8"/>
      <c r="O194" s="8"/>
      <c r="P194" s="8"/>
    </row>
    <row r="195" spans="1:16" x14ac:dyDescent="0.25">
      <c r="A195" s="4"/>
      <c r="B195" s="4"/>
      <c r="C195" s="4"/>
      <c r="D195" s="2"/>
      <c r="E195" s="2"/>
      <c r="F195" s="4"/>
      <c r="G195" s="4"/>
      <c r="H195" s="4"/>
      <c r="I195" s="4"/>
      <c r="J195" s="4"/>
      <c r="K195" s="5"/>
      <c r="L195" s="8"/>
      <c r="M195" s="8"/>
      <c r="N195" s="8"/>
      <c r="O195" s="8"/>
      <c r="P195" s="8"/>
    </row>
    <row r="196" spans="1:16" x14ac:dyDescent="0.25">
      <c r="A196" s="4"/>
      <c r="B196" s="4"/>
      <c r="C196" s="4"/>
      <c r="D196" s="2"/>
      <c r="E196" s="2"/>
      <c r="F196" s="4"/>
      <c r="G196" s="4"/>
      <c r="H196" s="4"/>
      <c r="I196" s="4"/>
      <c r="J196" s="4"/>
      <c r="K196" s="5"/>
      <c r="L196" s="8"/>
      <c r="M196" s="8"/>
      <c r="N196" s="8"/>
      <c r="O196" s="8"/>
      <c r="P196" s="8"/>
    </row>
    <row r="197" spans="1:16" x14ac:dyDescent="0.25">
      <c r="A197" s="4"/>
      <c r="B197" s="4"/>
      <c r="C197" s="4"/>
      <c r="D197" s="2"/>
      <c r="E197" s="2"/>
      <c r="F197" s="4"/>
      <c r="G197" s="4"/>
      <c r="H197" s="4"/>
      <c r="I197" s="4"/>
      <c r="J197" s="4"/>
      <c r="K197" s="5"/>
      <c r="L197" s="8"/>
      <c r="M197" s="8"/>
      <c r="N197" s="8"/>
      <c r="O197" s="8"/>
      <c r="P197" s="8"/>
    </row>
    <row r="198" spans="1:16" x14ac:dyDescent="0.25">
      <c r="A198" s="4"/>
      <c r="B198" s="4"/>
      <c r="C198" s="4"/>
      <c r="D198" s="2"/>
      <c r="E198" s="2"/>
      <c r="F198" s="4"/>
      <c r="G198" s="4"/>
      <c r="H198" s="4"/>
      <c r="I198" s="4"/>
      <c r="J198" s="4"/>
      <c r="K198" s="5"/>
      <c r="L198" s="8"/>
      <c r="M198" s="8"/>
      <c r="N198" s="8"/>
      <c r="O198" s="8"/>
      <c r="P198" s="8"/>
    </row>
    <row r="199" spans="1:16" x14ac:dyDescent="0.25">
      <c r="A199" s="4"/>
      <c r="B199" s="4"/>
      <c r="C199" s="4"/>
      <c r="D199" s="2"/>
      <c r="E199" s="2"/>
      <c r="F199" s="4"/>
      <c r="G199" s="4"/>
      <c r="H199" s="4"/>
      <c r="I199" s="4"/>
      <c r="J199" s="4"/>
      <c r="K199" s="5"/>
      <c r="L199" s="8"/>
      <c r="M199" s="8"/>
      <c r="N199" s="8"/>
      <c r="O199" s="8"/>
      <c r="P199" s="8"/>
    </row>
    <row r="200" spans="1:16" x14ac:dyDescent="0.25">
      <c r="A200" s="4"/>
      <c r="B200" s="4"/>
      <c r="C200" s="4"/>
      <c r="D200" s="2"/>
      <c r="E200" s="2"/>
      <c r="F200" s="4"/>
      <c r="G200" s="4"/>
      <c r="H200" s="4"/>
      <c r="I200" s="4"/>
      <c r="J200" s="4"/>
      <c r="K200" s="5"/>
      <c r="L200" s="8"/>
      <c r="M200" s="8"/>
      <c r="N200" s="8"/>
      <c r="O200" s="8"/>
      <c r="P200" s="8"/>
    </row>
    <row r="201" spans="1:16" x14ac:dyDescent="0.25">
      <c r="A201" s="4"/>
      <c r="B201" s="4"/>
      <c r="C201" s="4"/>
      <c r="D201" s="2"/>
      <c r="E201" s="2"/>
      <c r="F201" s="4"/>
      <c r="G201" s="4"/>
      <c r="H201" s="4"/>
      <c r="I201" s="4"/>
      <c r="J201" s="4"/>
      <c r="K201" s="5"/>
      <c r="L201" s="8"/>
      <c r="M201" s="8"/>
      <c r="N201" s="8"/>
      <c r="O201" s="8"/>
      <c r="P201" s="8"/>
    </row>
    <row r="202" spans="1:16" x14ac:dyDescent="0.25">
      <c r="A202" s="4"/>
      <c r="B202" s="4"/>
      <c r="C202" s="4"/>
      <c r="D202" s="2"/>
      <c r="E202" s="2"/>
      <c r="F202" s="4"/>
      <c r="G202" s="4"/>
      <c r="H202" s="4"/>
      <c r="I202" s="4"/>
      <c r="J202" s="4"/>
      <c r="K202" s="5"/>
      <c r="L202" s="8"/>
      <c r="M202" s="8"/>
      <c r="N202" s="8"/>
      <c r="O202" s="8"/>
      <c r="P202" s="8"/>
    </row>
    <row r="203" spans="1:16" x14ac:dyDescent="0.25">
      <c r="A203" s="4"/>
      <c r="B203" s="4"/>
      <c r="C203" s="4"/>
      <c r="D203" s="2"/>
      <c r="E203" s="2"/>
      <c r="F203" s="4"/>
      <c r="G203" s="4"/>
      <c r="H203" s="4"/>
      <c r="I203" s="4"/>
      <c r="J203" s="4"/>
      <c r="K203" s="5"/>
      <c r="L203" s="8"/>
      <c r="M203" s="8"/>
      <c r="N203" s="8"/>
      <c r="O203" s="8"/>
      <c r="P203" s="8"/>
    </row>
    <row r="204" spans="1:16" x14ac:dyDescent="0.25">
      <c r="A204" s="4"/>
      <c r="B204" s="4"/>
      <c r="C204" s="4"/>
      <c r="D204" s="2"/>
      <c r="E204" s="2"/>
      <c r="F204" s="4"/>
      <c r="G204" s="4"/>
      <c r="H204" s="4"/>
      <c r="I204" s="4"/>
      <c r="J204" s="4"/>
      <c r="K204" s="5"/>
      <c r="L204" s="8"/>
      <c r="M204" s="8"/>
      <c r="N204" s="8"/>
      <c r="O204" s="8"/>
      <c r="P204" s="8"/>
    </row>
    <row r="205" spans="1:16" x14ac:dyDescent="0.25">
      <c r="A205" s="4"/>
      <c r="B205" s="4"/>
      <c r="C205" s="4"/>
      <c r="D205" s="2"/>
      <c r="E205" s="2"/>
      <c r="F205" s="4"/>
      <c r="G205" s="4"/>
      <c r="H205" s="4"/>
      <c r="I205" s="4"/>
      <c r="J205" s="4"/>
      <c r="K205" s="5"/>
      <c r="L205" s="8"/>
      <c r="M205" s="8"/>
      <c r="N205" s="8"/>
      <c r="O205" s="8"/>
      <c r="P205" s="8"/>
    </row>
    <row r="206" spans="1:16" x14ac:dyDescent="0.25">
      <c r="A206" s="4"/>
      <c r="B206" s="4"/>
      <c r="C206" s="4"/>
      <c r="D206" s="2"/>
      <c r="E206" s="2"/>
      <c r="F206" s="4"/>
      <c r="G206" s="4"/>
      <c r="H206" s="4"/>
      <c r="I206" s="4"/>
      <c r="J206" s="4"/>
      <c r="K206" s="5"/>
      <c r="L206" s="8"/>
      <c r="M206" s="8"/>
      <c r="N206" s="8"/>
      <c r="O206" s="8"/>
      <c r="P206" s="8"/>
    </row>
    <row r="207" spans="1:16" x14ac:dyDescent="0.25">
      <c r="A207" s="4"/>
      <c r="B207" s="4"/>
      <c r="C207" s="4"/>
      <c r="D207" s="2"/>
      <c r="E207" s="2"/>
      <c r="F207" s="4"/>
      <c r="G207" s="4"/>
      <c r="H207" s="4"/>
      <c r="I207" s="4"/>
      <c r="J207" s="4"/>
      <c r="K207" s="5"/>
      <c r="L207" s="8"/>
      <c r="M207" s="8"/>
      <c r="N207" s="8"/>
      <c r="O207" s="8"/>
      <c r="P207" s="8"/>
    </row>
    <row r="208" spans="1:16" x14ac:dyDescent="0.25">
      <c r="A208" s="4"/>
      <c r="B208" s="4"/>
      <c r="C208" s="4"/>
      <c r="D208" s="2"/>
      <c r="E208" s="2"/>
      <c r="F208" s="4"/>
      <c r="G208" s="4"/>
      <c r="H208" s="4"/>
      <c r="I208" s="4"/>
      <c r="J208" s="4"/>
      <c r="K208" s="5"/>
      <c r="L208" s="8"/>
      <c r="M208" s="8"/>
      <c r="N208" s="8"/>
      <c r="O208" s="8"/>
      <c r="P208" s="8"/>
    </row>
    <row r="209" spans="1:16" x14ac:dyDescent="0.25">
      <c r="A209" s="4"/>
      <c r="B209" s="4"/>
      <c r="C209" s="4"/>
      <c r="D209" s="2"/>
      <c r="E209" s="2"/>
      <c r="F209" s="4"/>
      <c r="G209" s="4"/>
      <c r="H209" s="4"/>
      <c r="I209" s="4"/>
      <c r="J209" s="4"/>
      <c r="K209" s="5"/>
      <c r="L209" s="8"/>
      <c r="M209" s="8"/>
      <c r="N209" s="8"/>
      <c r="O209" s="8"/>
      <c r="P209" s="8"/>
    </row>
    <row r="210" spans="1:16" x14ac:dyDescent="0.25">
      <c r="A210" s="4"/>
      <c r="B210" s="4"/>
      <c r="C210" s="4"/>
      <c r="D210" s="2"/>
      <c r="E210" s="2"/>
      <c r="F210" s="4"/>
      <c r="G210" s="4"/>
      <c r="H210" s="4"/>
      <c r="I210" s="4"/>
      <c r="J210" s="4"/>
      <c r="K210" s="5"/>
      <c r="L210" s="8"/>
      <c r="M210" s="8"/>
      <c r="N210" s="8"/>
      <c r="O210" s="8"/>
      <c r="P210" s="8"/>
    </row>
    <row r="211" spans="1:16" x14ac:dyDescent="0.25">
      <c r="A211" s="4"/>
      <c r="B211" s="4"/>
      <c r="C211" s="3"/>
      <c r="D211" s="2"/>
      <c r="E211" s="2"/>
      <c r="F211" s="4"/>
      <c r="G211" s="4"/>
      <c r="H211" s="4"/>
      <c r="I211" s="4"/>
      <c r="J211" s="4"/>
      <c r="K211" s="5"/>
      <c r="L211" s="8"/>
      <c r="M211" s="8"/>
      <c r="N211" s="8"/>
      <c r="O211" s="8"/>
      <c r="P211" s="8"/>
    </row>
    <row r="212" spans="1:16" x14ac:dyDescent="0.25">
      <c r="A212" s="4"/>
      <c r="B212" s="4"/>
      <c r="C212" s="4"/>
      <c r="D212" s="2"/>
      <c r="E212" s="2"/>
      <c r="F212" s="4"/>
      <c r="G212" s="4"/>
      <c r="H212" s="4"/>
      <c r="I212" s="4"/>
      <c r="J212" s="4"/>
      <c r="K212" s="5"/>
      <c r="L212" s="8"/>
      <c r="M212" s="8"/>
      <c r="N212" s="8"/>
      <c r="O212" s="8"/>
      <c r="P212" s="8"/>
    </row>
    <row r="213" spans="1:16" x14ac:dyDescent="0.25">
      <c r="A213" s="4"/>
      <c r="B213" s="4"/>
      <c r="C213" s="4"/>
      <c r="D213" s="2"/>
      <c r="E213" s="2"/>
      <c r="F213" s="4"/>
      <c r="G213" s="4"/>
      <c r="H213" s="4"/>
      <c r="I213" s="4"/>
      <c r="J213" s="4"/>
      <c r="K213" s="5"/>
      <c r="L213" s="8"/>
      <c r="M213" s="8"/>
      <c r="N213" s="8"/>
      <c r="O213" s="8"/>
      <c r="P213" s="8"/>
    </row>
    <row r="214" spans="1:16" x14ac:dyDescent="0.25">
      <c r="A214" s="4"/>
      <c r="B214" s="4"/>
      <c r="C214" s="4"/>
      <c r="D214" s="2"/>
      <c r="E214" s="2"/>
      <c r="F214" s="4"/>
      <c r="G214" s="4"/>
      <c r="H214" s="4"/>
      <c r="I214" s="4"/>
      <c r="J214" s="4"/>
      <c r="K214" s="5"/>
      <c r="L214" s="8"/>
      <c r="M214" s="8"/>
      <c r="N214" s="8"/>
      <c r="O214" s="8"/>
      <c r="P214" s="8"/>
    </row>
    <row r="215" spans="1:16" x14ac:dyDescent="0.25">
      <c r="A215" s="4"/>
      <c r="B215" s="4"/>
      <c r="C215" s="4"/>
      <c r="D215" s="2"/>
      <c r="E215" s="2"/>
      <c r="F215" s="4"/>
      <c r="G215" s="4"/>
      <c r="H215" s="4"/>
      <c r="I215" s="4"/>
      <c r="J215" s="4"/>
      <c r="K215" s="5"/>
      <c r="L215" s="8"/>
      <c r="M215" s="8"/>
      <c r="N215" s="8"/>
      <c r="O215" s="8"/>
      <c r="P215" s="8"/>
    </row>
    <row r="216" spans="1:16" x14ac:dyDescent="0.25">
      <c r="A216" s="4"/>
      <c r="B216" s="4"/>
      <c r="C216" s="4"/>
      <c r="D216" s="2"/>
      <c r="E216" s="2"/>
      <c r="F216" s="4"/>
      <c r="G216" s="4"/>
      <c r="H216" s="4"/>
      <c r="I216" s="4"/>
      <c r="J216" s="4"/>
      <c r="K216" s="5"/>
      <c r="L216" s="8"/>
      <c r="M216" s="8"/>
      <c r="N216" s="8"/>
      <c r="O216" s="8"/>
      <c r="P216" s="8"/>
    </row>
    <row r="217" spans="1:16" x14ac:dyDescent="0.25">
      <c r="A217" s="4"/>
      <c r="B217" s="4"/>
      <c r="C217" s="4"/>
      <c r="D217" s="2"/>
      <c r="E217" s="2"/>
      <c r="F217" s="4"/>
      <c r="G217" s="4"/>
      <c r="H217" s="4"/>
      <c r="I217" s="4"/>
      <c r="J217" s="4"/>
      <c r="K217" s="5"/>
      <c r="L217" s="8"/>
      <c r="M217" s="8"/>
      <c r="N217" s="8"/>
      <c r="O217" s="8"/>
      <c r="P217" s="8"/>
    </row>
    <row r="218" spans="1:16" x14ac:dyDescent="0.25">
      <c r="A218" s="4"/>
      <c r="B218" s="4"/>
      <c r="C218" s="4"/>
      <c r="D218" s="2"/>
      <c r="E218" s="2"/>
      <c r="F218" s="4"/>
      <c r="G218" s="4"/>
      <c r="H218" s="4"/>
      <c r="I218" s="4"/>
      <c r="J218" s="4"/>
      <c r="K218" s="5"/>
      <c r="L218" s="8"/>
      <c r="M218" s="8"/>
      <c r="N218" s="8"/>
      <c r="O218" s="8"/>
      <c r="P218" s="8"/>
    </row>
    <row r="219" spans="1:16" x14ac:dyDescent="0.25">
      <c r="A219" s="4"/>
      <c r="B219" s="4"/>
      <c r="C219" s="4"/>
      <c r="D219" s="2"/>
      <c r="E219" s="2"/>
      <c r="F219" s="4"/>
      <c r="G219" s="4"/>
      <c r="H219" s="4"/>
      <c r="I219" s="4"/>
      <c r="J219" s="4"/>
      <c r="K219" s="5"/>
      <c r="L219" s="8"/>
      <c r="M219" s="8"/>
      <c r="N219" s="8"/>
      <c r="O219" s="8"/>
      <c r="P219" s="8"/>
    </row>
    <row r="220" spans="1:16" x14ac:dyDescent="0.25">
      <c r="A220" s="4"/>
      <c r="B220" s="4"/>
      <c r="C220" s="4"/>
      <c r="D220" s="2"/>
      <c r="E220" s="2"/>
      <c r="F220" s="4"/>
      <c r="G220" s="4"/>
      <c r="H220" s="4"/>
      <c r="I220" s="4"/>
      <c r="J220" s="4"/>
      <c r="K220" s="5"/>
      <c r="L220" s="8"/>
      <c r="M220" s="8"/>
      <c r="N220" s="8"/>
      <c r="O220" s="8"/>
      <c r="P220" s="8"/>
    </row>
    <row r="221" spans="1:16" x14ac:dyDescent="0.25">
      <c r="A221" s="4"/>
      <c r="B221" s="4"/>
      <c r="C221" s="4"/>
      <c r="D221" s="2"/>
      <c r="E221" s="2"/>
      <c r="F221" s="4"/>
      <c r="G221" s="4"/>
      <c r="H221" s="4"/>
      <c r="I221" s="4"/>
      <c r="J221" s="4"/>
      <c r="K221" s="5"/>
      <c r="L221" s="8"/>
      <c r="M221" s="8"/>
      <c r="N221" s="8"/>
      <c r="O221" s="8"/>
      <c r="P221" s="8"/>
    </row>
    <row r="222" spans="1:16" x14ac:dyDescent="0.25">
      <c r="A222" s="4"/>
      <c r="B222" s="4"/>
      <c r="C222" s="4"/>
      <c r="D222" s="2"/>
      <c r="E222" s="2"/>
      <c r="F222" s="4"/>
      <c r="G222" s="4"/>
      <c r="H222" s="4"/>
      <c r="I222" s="4"/>
      <c r="J222" s="4"/>
      <c r="K222" s="5"/>
      <c r="L222" s="8"/>
      <c r="M222" s="8"/>
      <c r="N222" s="8"/>
      <c r="O222" s="8"/>
      <c r="P222" s="8"/>
    </row>
    <row r="223" spans="1:16" x14ac:dyDescent="0.25">
      <c r="A223" s="4"/>
      <c r="B223" s="4"/>
      <c r="C223" s="4"/>
      <c r="D223" s="2"/>
      <c r="E223" s="2"/>
      <c r="F223" s="4"/>
      <c r="G223" s="4"/>
      <c r="H223" s="4"/>
      <c r="I223" s="4"/>
      <c r="J223" s="4"/>
      <c r="K223" s="5"/>
      <c r="L223" s="8"/>
      <c r="M223" s="8"/>
      <c r="N223" s="8"/>
      <c r="O223" s="8"/>
      <c r="P223" s="8"/>
    </row>
    <row r="224" spans="1:16" x14ac:dyDescent="0.25">
      <c r="A224" s="4"/>
      <c r="B224" s="4"/>
      <c r="C224" s="4"/>
      <c r="D224" s="2"/>
      <c r="E224" s="2"/>
      <c r="F224" s="4"/>
      <c r="G224" s="4"/>
      <c r="H224" s="4"/>
      <c r="I224" s="4"/>
      <c r="J224" s="4"/>
      <c r="K224" s="5"/>
      <c r="L224" s="8"/>
      <c r="M224" s="8"/>
      <c r="N224" s="8"/>
      <c r="O224" s="8"/>
      <c r="P224" s="8"/>
    </row>
    <row r="225" spans="1:16" x14ac:dyDescent="0.25">
      <c r="A225" s="4"/>
      <c r="B225" s="4"/>
      <c r="C225" s="4"/>
      <c r="D225" s="2"/>
      <c r="E225" s="2"/>
      <c r="F225" s="4"/>
      <c r="G225" s="4"/>
      <c r="H225" s="4"/>
      <c r="I225" s="4"/>
      <c r="J225" s="4"/>
      <c r="K225" s="5"/>
      <c r="L225" s="8"/>
      <c r="M225" s="8"/>
      <c r="N225" s="8"/>
      <c r="O225" s="8"/>
      <c r="P225" s="8"/>
    </row>
    <row r="226" spans="1:16" x14ac:dyDescent="0.25">
      <c r="A226" s="4"/>
      <c r="B226" s="4"/>
      <c r="C226" s="4"/>
      <c r="D226" s="2"/>
      <c r="E226" s="2"/>
      <c r="F226" s="4"/>
      <c r="G226" s="4"/>
      <c r="H226" s="4"/>
      <c r="I226" s="4"/>
      <c r="J226" s="4"/>
      <c r="K226" s="5"/>
      <c r="L226" s="8"/>
      <c r="M226" s="8"/>
      <c r="N226" s="8"/>
      <c r="O226" s="8"/>
      <c r="P226" s="8"/>
    </row>
    <row r="227" spans="1:16" x14ac:dyDescent="0.25">
      <c r="A227" s="4"/>
      <c r="B227" s="4"/>
      <c r="C227" s="4"/>
      <c r="D227" s="2"/>
      <c r="E227" s="2"/>
      <c r="F227" s="4"/>
      <c r="G227" s="4"/>
      <c r="H227" s="4"/>
      <c r="I227" s="4"/>
      <c r="J227" s="4"/>
      <c r="K227" s="5"/>
      <c r="L227" s="8"/>
      <c r="M227" s="8"/>
      <c r="N227" s="8"/>
      <c r="O227" s="8"/>
      <c r="P227" s="8"/>
    </row>
    <row r="228" spans="1:16" x14ac:dyDescent="0.25">
      <c r="A228" s="4"/>
      <c r="B228" s="4"/>
      <c r="C228" s="4"/>
      <c r="D228" s="2"/>
      <c r="E228" s="2"/>
      <c r="F228" s="4"/>
      <c r="G228" s="4"/>
      <c r="H228" s="4"/>
      <c r="I228" s="4"/>
      <c r="J228" s="4"/>
      <c r="K228" s="5"/>
      <c r="L228" s="8"/>
      <c r="M228" s="8"/>
      <c r="N228" s="8"/>
      <c r="O228" s="8"/>
      <c r="P228" s="8"/>
    </row>
    <row r="229" spans="1:16" x14ac:dyDescent="0.25">
      <c r="A229" s="4"/>
      <c r="B229" s="4"/>
      <c r="C229" s="4"/>
      <c r="D229" s="2"/>
      <c r="E229" s="2"/>
      <c r="F229" s="4"/>
      <c r="G229" s="4"/>
      <c r="H229" s="4"/>
      <c r="I229" s="4"/>
      <c r="J229" s="4"/>
      <c r="K229" s="5"/>
      <c r="L229" s="8"/>
      <c r="M229" s="8"/>
      <c r="N229" s="8"/>
      <c r="O229" s="8"/>
      <c r="P229" s="8"/>
    </row>
    <row r="230" spans="1:16" x14ac:dyDescent="0.25">
      <c r="A230" s="4"/>
      <c r="B230" s="4"/>
      <c r="C230" s="4"/>
      <c r="D230" s="2"/>
      <c r="E230" s="2"/>
      <c r="F230" s="4"/>
      <c r="G230" s="4"/>
      <c r="H230" s="4"/>
      <c r="I230" s="4"/>
      <c r="J230" s="4"/>
      <c r="K230" s="5"/>
      <c r="L230" s="8"/>
      <c r="M230" s="8"/>
      <c r="N230" s="8"/>
      <c r="O230" s="8"/>
      <c r="P230" s="8"/>
    </row>
    <row r="231" spans="1:16" x14ac:dyDescent="0.25">
      <c r="A231" s="4"/>
      <c r="B231" s="4"/>
      <c r="C231" s="4"/>
      <c r="D231" s="2"/>
      <c r="E231" s="2"/>
      <c r="F231" s="4"/>
      <c r="G231" s="4"/>
      <c r="H231" s="4"/>
      <c r="I231" s="4"/>
      <c r="J231" s="4"/>
      <c r="K231" s="5"/>
      <c r="L231" s="8"/>
      <c r="M231" s="8"/>
      <c r="N231" s="8"/>
      <c r="O231" s="8"/>
      <c r="P231" s="8"/>
    </row>
    <row r="232" spans="1:16" x14ac:dyDescent="0.25">
      <c r="A232" s="4"/>
      <c r="B232" s="4"/>
      <c r="C232" s="4"/>
      <c r="D232" s="2"/>
      <c r="E232" s="2"/>
      <c r="F232" s="4"/>
      <c r="G232" s="4"/>
      <c r="H232" s="4"/>
      <c r="I232" s="4"/>
      <c r="J232" s="4"/>
      <c r="K232" s="5"/>
      <c r="L232" s="8"/>
      <c r="M232" s="8"/>
      <c r="N232" s="8"/>
      <c r="O232" s="8"/>
      <c r="P232" s="8"/>
    </row>
    <row r="233" spans="1:16" x14ac:dyDescent="0.25">
      <c r="A233" s="4"/>
      <c r="B233" s="4"/>
      <c r="C233" s="4"/>
      <c r="D233" s="2"/>
      <c r="E233" s="2"/>
      <c r="F233" s="4"/>
      <c r="G233" s="4"/>
      <c r="H233" s="4"/>
      <c r="I233" s="4"/>
      <c r="J233" s="4"/>
      <c r="K233" s="5"/>
      <c r="L233" s="8"/>
      <c r="M233" s="8"/>
      <c r="N233" s="8"/>
      <c r="O233" s="8"/>
      <c r="P233" s="8"/>
    </row>
    <row r="234" spans="1:16" x14ac:dyDescent="0.25">
      <c r="A234" s="4"/>
      <c r="B234" s="4"/>
      <c r="C234" s="4"/>
      <c r="D234" s="2"/>
      <c r="E234" s="2"/>
      <c r="F234" s="4"/>
      <c r="G234" s="4"/>
      <c r="H234" s="4"/>
      <c r="I234" s="4"/>
      <c r="J234" s="4"/>
      <c r="K234" s="5"/>
      <c r="L234" s="8"/>
      <c r="M234" s="8"/>
      <c r="N234" s="8"/>
      <c r="O234" s="8"/>
      <c r="P234" s="8"/>
    </row>
    <row r="235" spans="1:16" x14ac:dyDescent="0.25">
      <c r="A235" s="4"/>
      <c r="B235" s="4"/>
      <c r="C235" s="4"/>
      <c r="D235" s="2"/>
      <c r="E235" s="2"/>
      <c r="F235" s="4"/>
      <c r="G235" s="4"/>
      <c r="H235" s="4"/>
      <c r="I235" s="4"/>
      <c r="J235" s="4"/>
      <c r="K235" s="5"/>
      <c r="L235" s="8"/>
      <c r="M235" s="8"/>
      <c r="N235" s="8"/>
      <c r="O235" s="8"/>
      <c r="P235" s="8"/>
    </row>
    <row r="236" spans="1:16" x14ac:dyDescent="0.25">
      <c r="A236" s="4"/>
      <c r="B236" s="4"/>
      <c r="C236" s="4"/>
      <c r="D236" s="2"/>
      <c r="E236" s="2"/>
      <c r="F236" s="4"/>
      <c r="G236" s="4"/>
      <c r="H236" s="4"/>
      <c r="I236" s="4"/>
      <c r="J236" s="4"/>
      <c r="K236" s="5"/>
      <c r="L236" s="8"/>
      <c r="M236" s="8"/>
      <c r="N236" s="8"/>
      <c r="O236" s="8"/>
      <c r="P236" s="8"/>
    </row>
    <row r="237" spans="1:16" x14ac:dyDescent="0.25">
      <c r="A237" s="4"/>
      <c r="B237" s="4"/>
      <c r="C237" s="4"/>
      <c r="D237" s="2"/>
      <c r="E237" s="2"/>
      <c r="F237" s="4"/>
      <c r="G237" s="4"/>
      <c r="H237" s="4"/>
      <c r="I237" s="4"/>
      <c r="J237" s="4"/>
      <c r="K237" s="5"/>
      <c r="L237" s="8"/>
      <c r="M237" s="8"/>
      <c r="N237" s="8"/>
      <c r="O237" s="8"/>
      <c r="P237" s="8"/>
    </row>
    <row r="238" spans="1:16" x14ac:dyDescent="0.25">
      <c r="A238" s="4"/>
      <c r="B238" s="4"/>
      <c r="C238" s="4"/>
      <c r="D238" s="2"/>
      <c r="E238" s="2"/>
      <c r="F238" s="4"/>
      <c r="G238" s="4"/>
      <c r="H238" s="4"/>
      <c r="I238" s="4"/>
      <c r="J238" s="4"/>
      <c r="K238" s="5"/>
      <c r="L238" s="8"/>
      <c r="M238" s="8"/>
      <c r="N238" s="8"/>
      <c r="O238" s="8"/>
      <c r="P238" s="8"/>
    </row>
    <row r="239" spans="1:16" x14ac:dyDescent="0.25">
      <c r="A239" s="4"/>
      <c r="B239" s="4"/>
      <c r="C239" s="4"/>
      <c r="D239" s="2"/>
      <c r="E239" s="2"/>
      <c r="F239" s="4"/>
      <c r="G239" s="4"/>
      <c r="H239" s="4"/>
      <c r="I239" s="4"/>
      <c r="J239" s="4"/>
      <c r="K239" s="5"/>
      <c r="L239" s="8"/>
      <c r="M239" s="8"/>
      <c r="N239" s="8"/>
      <c r="O239" s="8"/>
      <c r="P239" s="8"/>
    </row>
    <row r="240" spans="1:16" x14ac:dyDescent="0.25">
      <c r="A240" s="4"/>
      <c r="B240" s="4"/>
      <c r="C240" s="4"/>
      <c r="D240" s="2"/>
      <c r="E240" s="2"/>
      <c r="F240" s="4"/>
      <c r="G240" s="4"/>
      <c r="H240" s="4"/>
      <c r="I240" s="4"/>
      <c r="J240" s="4"/>
      <c r="K240" s="5"/>
      <c r="L240" s="8"/>
      <c r="M240" s="8"/>
      <c r="N240" s="8"/>
      <c r="O240" s="8"/>
      <c r="P240" s="8"/>
    </row>
    <row r="241" spans="1:16" x14ac:dyDescent="0.25">
      <c r="A241" s="4"/>
      <c r="B241" s="4"/>
      <c r="C241" s="4"/>
      <c r="D241" s="2"/>
      <c r="E241" s="2"/>
      <c r="F241" s="4"/>
      <c r="G241" s="4"/>
      <c r="H241" s="4"/>
      <c r="I241" s="4"/>
      <c r="J241" s="4"/>
      <c r="K241" s="5"/>
      <c r="L241" s="8"/>
      <c r="M241" s="8"/>
      <c r="N241" s="8"/>
      <c r="O241" s="8"/>
      <c r="P241" s="8"/>
    </row>
    <row r="242" spans="1:16" x14ac:dyDescent="0.25">
      <c r="A242" s="4"/>
      <c r="B242" s="4"/>
      <c r="C242" s="4"/>
      <c r="D242" s="2"/>
      <c r="E242" s="2"/>
      <c r="F242" s="4"/>
      <c r="G242" s="4"/>
      <c r="H242" s="4"/>
      <c r="I242" s="4"/>
      <c r="J242" s="4"/>
      <c r="K242" s="5"/>
      <c r="L242" s="8"/>
      <c r="M242" s="8"/>
      <c r="N242" s="8"/>
      <c r="O242" s="8"/>
      <c r="P242" s="8"/>
    </row>
    <row r="243" spans="1:16" x14ac:dyDescent="0.25">
      <c r="A243" s="4"/>
      <c r="B243" s="4"/>
      <c r="C243" s="4"/>
      <c r="D243" s="2"/>
      <c r="E243" s="2"/>
      <c r="F243" s="4"/>
      <c r="G243" s="4"/>
      <c r="H243" s="4"/>
      <c r="I243" s="4"/>
      <c r="J243" s="4"/>
      <c r="K243" s="5"/>
      <c r="L243" s="8"/>
      <c r="M243" s="8"/>
      <c r="N243" s="8"/>
      <c r="O243" s="8"/>
      <c r="P243" s="8"/>
    </row>
    <row r="244" spans="1:16" x14ac:dyDescent="0.25">
      <c r="A244" s="4"/>
      <c r="B244" s="4"/>
      <c r="C244" s="4"/>
      <c r="D244" s="2"/>
      <c r="E244" s="2"/>
      <c r="F244" s="4"/>
      <c r="G244" s="4"/>
      <c r="H244" s="4"/>
      <c r="I244" s="4"/>
      <c r="J244" s="4"/>
      <c r="K244" s="5"/>
      <c r="L244" s="8"/>
      <c r="M244" s="8"/>
      <c r="N244" s="8"/>
      <c r="O244" s="8"/>
      <c r="P244" s="8"/>
    </row>
    <row r="245" spans="1:16" x14ac:dyDescent="0.25">
      <c r="A245" s="4"/>
      <c r="B245" s="4"/>
      <c r="C245" s="4"/>
      <c r="D245" s="2"/>
      <c r="E245" s="2"/>
      <c r="F245" s="4"/>
      <c r="G245" s="4"/>
      <c r="H245" s="4"/>
      <c r="I245" s="4"/>
      <c r="J245" s="4"/>
      <c r="K245" s="5"/>
      <c r="L245" s="8"/>
      <c r="M245" s="8"/>
      <c r="N245" s="8"/>
      <c r="O245" s="8"/>
      <c r="P245" s="8"/>
    </row>
    <row r="246" spans="1:16" x14ac:dyDescent="0.25">
      <c r="A246" s="4"/>
      <c r="B246" s="4"/>
      <c r="C246" s="4"/>
      <c r="D246" s="2"/>
      <c r="E246" s="2"/>
      <c r="F246" s="4"/>
      <c r="G246" s="4"/>
      <c r="H246" s="4"/>
      <c r="I246" s="4"/>
      <c r="J246" s="4"/>
      <c r="K246" s="5"/>
      <c r="L246" s="8"/>
      <c r="M246" s="8"/>
      <c r="N246" s="8"/>
      <c r="O246" s="8"/>
      <c r="P246" s="8"/>
    </row>
    <row r="247" spans="1:16" x14ac:dyDescent="0.25">
      <c r="A247" s="4"/>
      <c r="B247" s="4"/>
      <c r="C247" s="4"/>
      <c r="D247" s="2"/>
      <c r="E247" s="2"/>
      <c r="F247" s="4"/>
      <c r="G247" s="4"/>
      <c r="H247" s="4"/>
      <c r="I247" s="4"/>
      <c r="J247" s="4"/>
      <c r="K247" s="5"/>
      <c r="L247" s="8"/>
      <c r="M247" s="8"/>
      <c r="N247" s="8"/>
      <c r="O247" s="8"/>
      <c r="P247" s="8"/>
    </row>
    <row r="248" spans="1:16" x14ac:dyDescent="0.25">
      <c r="B248" s="6"/>
      <c r="I248" s="6"/>
      <c r="J248" s="6"/>
      <c r="K248" s="5"/>
      <c r="L248" s="9"/>
      <c r="M248" s="9"/>
      <c r="N248" s="9"/>
      <c r="O248" s="9"/>
      <c r="P248" s="9"/>
    </row>
    <row r="249" spans="1:16" x14ac:dyDescent="0.25">
      <c r="B249" s="6"/>
      <c r="I249" s="6"/>
      <c r="J249" s="6"/>
      <c r="K249" s="5"/>
      <c r="L249" s="9"/>
      <c r="M249" s="9"/>
      <c r="N249" s="9"/>
      <c r="O249" s="9"/>
      <c r="P249" s="9"/>
    </row>
    <row r="250" spans="1:16" x14ac:dyDescent="0.25">
      <c r="B250" s="6"/>
      <c r="I250" s="6"/>
      <c r="J250" s="6"/>
      <c r="K250" s="5"/>
      <c r="L250" s="9"/>
      <c r="M250" s="9"/>
      <c r="N250" s="9"/>
      <c r="O250" s="9"/>
      <c r="P250" s="9"/>
    </row>
    <row r="251" spans="1:16" x14ac:dyDescent="0.25">
      <c r="B251" s="6"/>
      <c r="I251" s="6"/>
      <c r="J251" s="6"/>
      <c r="K251" s="5"/>
      <c r="L251" s="9"/>
      <c r="M251" s="9"/>
      <c r="N251" s="9"/>
      <c r="O251" s="9"/>
      <c r="P251" s="9"/>
    </row>
    <row r="252" spans="1:16" x14ac:dyDescent="0.25">
      <c r="B252" s="6"/>
      <c r="I252" s="6"/>
      <c r="J252" s="6"/>
      <c r="K252" s="5"/>
      <c r="L252" s="9"/>
      <c r="M252" s="9"/>
      <c r="N252" s="9"/>
      <c r="O252" s="9"/>
      <c r="P252" s="9"/>
    </row>
    <row r="253" spans="1:16" x14ac:dyDescent="0.25">
      <c r="B253" s="6"/>
      <c r="I253" s="6"/>
      <c r="J253" s="6"/>
      <c r="K253" s="5"/>
      <c r="L253" s="9"/>
      <c r="M253" s="9"/>
      <c r="N253" s="9"/>
      <c r="O253" s="9"/>
      <c r="P253" s="9"/>
    </row>
  </sheetData>
  <sortState ref="A170:M227">
    <sortCondition ref="M170:M227"/>
  </sortState>
  <pageMargins left="0.70866141732283472" right="0.70866141732283472" top="0.74803149606299213" bottom="0.74803149606299213" header="0.31496062992125984" footer="0.31496062992125984"/>
  <pageSetup paperSize="9" scale="64" fitToHeight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7"/>
  <sheetViews>
    <sheetView topLeftCell="A35" workbookViewId="0">
      <selection activeCell="H46" sqref="H46"/>
    </sheetView>
  </sheetViews>
  <sheetFormatPr defaultRowHeight="15" x14ac:dyDescent="0.25"/>
  <cols>
    <col min="1" max="1" width="7.140625" customWidth="1"/>
    <col min="2" max="2" width="4" bestFit="1" customWidth="1"/>
    <col min="3" max="3" width="8.7109375" bestFit="1" customWidth="1"/>
    <col min="4" max="4" width="23.85546875" bestFit="1" customWidth="1"/>
    <col min="5" max="5" width="29.140625" bestFit="1" customWidth="1"/>
    <col min="6" max="6" width="12.5703125" style="6" bestFit="1" customWidth="1"/>
    <col min="7" max="7" width="9.5703125" style="6" bestFit="1" customWidth="1"/>
    <col min="8" max="8" width="12.28515625" style="6" bestFit="1" customWidth="1"/>
    <col min="9" max="9" width="11.140625" bestFit="1" customWidth="1"/>
    <col min="10" max="10" width="11" bestFit="1" customWidth="1"/>
    <col min="11" max="11" width="10.42578125" style="10" customWidth="1"/>
    <col min="12" max="16" width="10.42578125" customWidth="1"/>
  </cols>
  <sheetData>
    <row r="1" spans="1:16" ht="23.25" x14ac:dyDescent="0.35">
      <c r="A1" s="11" t="s">
        <v>97</v>
      </c>
      <c r="K1" s="13" t="s">
        <v>432</v>
      </c>
    </row>
    <row r="2" spans="1:16" ht="23.25" x14ac:dyDescent="0.35">
      <c r="A2" s="11"/>
      <c r="K2" s="29" t="s">
        <v>430</v>
      </c>
    </row>
    <row r="3" spans="1:16" ht="21" x14ac:dyDescent="0.35">
      <c r="A3" s="18" t="s">
        <v>400</v>
      </c>
    </row>
    <row r="4" spans="1:16" ht="21" x14ac:dyDescent="0.35">
      <c r="A4" s="18" t="s">
        <v>427</v>
      </c>
    </row>
    <row r="5" spans="1:16" ht="21" x14ac:dyDescent="0.35">
      <c r="A5" s="18"/>
    </row>
    <row r="6" spans="1:16" ht="21" x14ac:dyDescent="0.35">
      <c r="A6" s="12" t="s">
        <v>96</v>
      </c>
    </row>
    <row r="7" spans="1:16" ht="21" x14ac:dyDescent="0.35">
      <c r="A7" s="12" t="s">
        <v>425</v>
      </c>
      <c r="P7" s="13"/>
    </row>
    <row r="9" spans="1:16" s="15" customFormat="1" x14ac:dyDescent="0.25">
      <c r="A9" s="7" t="s">
        <v>44</v>
      </c>
      <c r="B9" s="7" t="s">
        <v>45</v>
      </c>
      <c r="C9" s="7" t="s">
        <v>46</v>
      </c>
      <c r="D9" s="7" t="s">
        <v>47</v>
      </c>
      <c r="E9" s="7" t="s">
        <v>49</v>
      </c>
      <c r="F9" s="7" t="s">
        <v>1059</v>
      </c>
      <c r="G9" s="7" t="s">
        <v>1051</v>
      </c>
      <c r="H9" s="7" t="s">
        <v>98</v>
      </c>
      <c r="I9" s="7" t="s">
        <v>48</v>
      </c>
      <c r="J9" s="7" t="s">
        <v>99</v>
      </c>
      <c r="K9" s="7" t="s">
        <v>100</v>
      </c>
      <c r="L9" s="7" t="s">
        <v>50</v>
      </c>
      <c r="M9" s="7" t="s">
        <v>54</v>
      </c>
      <c r="N9" s="7" t="s">
        <v>51</v>
      </c>
      <c r="O9" s="7" t="s">
        <v>55</v>
      </c>
      <c r="P9" s="7" t="s">
        <v>52</v>
      </c>
    </row>
    <row r="10" spans="1:16" x14ac:dyDescent="0.25">
      <c r="A10" s="3">
        <v>1</v>
      </c>
      <c r="B10" s="4">
        <v>402</v>
      </c>
      <c r="C10" s="3">
        <v>1</v>
      </c>
      <c r="D10" s="2" t="s">
        <v>60</v>
      </c>
      <c r="E10" s="2" t="s">
        <v>0</v>
      </c>
      <c r="F10" s="4" t="s">
        <v>651</v>
      </c>
      <c r="G10" s="4" t="s">
        <v>1052</v>
      </c>
      <c r="H10" s="4" t="s">
        <v>243</v>
      </c>
      <c r="I10" s="4" t="s">
        <v>689</v>
      </c>
      <c r="J10" s="4">
        <v>5</v>
      </c>
      <c r="K10" s="5">
        <v>4.8990011574074073E-2</v>
      </c>
      <c r="L10" s="8">
        <v>9.5035995370370361E-3</v>
      </c>
      <c r="M10" s="8">
        <v>1.9163680555555555E-2</v>
      </c>
      <c r="N10" s="8">
        <v>2.9007974537037042E-2</v>
      </c>
      <c r="O10" s="8">
        <v>3.9130254629629629E-2</v>
      </c>
      <c r="P10" s="8">
        <v>4.8990011574074073E-2</v>
      </c>
    </row>
    <row r="11" spans="1:16" x14ac:dyDescent="0.25">
      <c r="A11" s="3">
        <v>2</v>
      </c>
      <c r="B11" s="4">
        <v>401</v>
      </c>
      <c r="C11" s="3">
        <v>2</v>
      </c>
      <c r="D11" s="2" t="s">
        <v>241</v>
      </c>
      <c r="E11" s="2" t="s">
        <v>240</v>
      </c>
      <c r="F11" s="4" t="s">
        <v>690</v>
      </c>
      <c r="G11" s="4" t="s">
        <v>1052</v>
      </c>
      <c r="H11" s="4" t="s">
        <v>242</v>
      </c>
      <c r="I11" s="4" t="s">
        <v>689</v>
      </c>
      <c r="J11" s="4">
        <v>5</v>
      </c>
      <c r="K11" s="5">
        <v>4.9047627314814816E-2</v>
      </c>
      <c r="L11" s="8">
        <v>9.5142708333333329E-3</v>
      </c>
      <c r="M11" s="8">
        <v>1.9163206018518519E-2</v>
      </c>
      <c r="N11" s="8">
        <v>2.9021180555555557E-2</v>
      </c>
      <c r="O11" s="8">
        <v>3.9144930555555554E-2</v>
      </c>
      <c r="P11" s="8">
        <v>4.9047627314814816E-2</v>
      </c>
    </row>
    <row r="12" spans="1:16" x14ac:dyDescent="0.25">
      <c r="A12" s="3">
        <v>3</v>
      </c>
      <c r="B12" s="4">
        <v>628</v>
      </c>
      <c r="C12" s="3">
        <v>3</v>
      </c>
      <c r="D12" s="2" t="s">
        <v>77</v>
      </c>
      <c r="E12" s="2" t="s">
        <v>86</v>
      </c>
      <c r="F12" s="4" t="s">
        <v>435</v>
      </c>
      <c r="G12" s="4" t="s">
        <v>1052</v>
      </c>
      <c r="H12" s="4" t="s">
        <v>117</v>
      </c>
      <c r="I12" s="4" t="s">
        <v>689</v>
      </c>
      <c r="J12" s="4">
        <v>5</v>
      </c>
      <c r="K12" s="5">
        <v>5.21725462962963E-2</v>
      </c>
      <c r="L12" s="8">
        <v>9.4859953703703703E-3</v>
      </c>
      <c r="M12" s="8">
        <v>1.9159259259259258E-2</v>
      </c>
      <c r="N12" s="8">
        <v>2.8998113425925925E-2</v>
      </c>
      <c r="O12" s="8">
        <v>3.9131666666666669E-2</v>
      </c>
      <c r="P12" s="8">
        <v>5.21725462962963E-2</v>
      </c>
    </row>
    <row r="13" spans="1:16" x14ac:dyDescent="0.25">
      <c r="A13" s="3">
        <v>4</v>
      </c>
      <c r="B13" s="4">
        <v>452</v>
      </c>
      <c r="C13" s="3">
        <v>4</v>
      </c>
      <c r="D13" s="2" t="s">
        <v>691</v>
      </c>
      <c r="E13" s="2" t="s">
        <v>0</v>
      </c>
      <c r="F13" s="4" t="s">
        <v>693</v>
      </c>
      <c r="G13" s="4" t="s">
        <v>1056</v>
      </c>
      <c r="H13" s="4" t="s">
        <v>692</v>
      </c>
      <c r="I13" s="4" t="s">
        <v>689</v>
      </c>
      <c r="J13" s="4">
        <v>5</v>
      </c>
      <c r="K13" s="5">
        <v>5.2610115740740739E-2</v>
      </c>
      <c r="L13" s="8">
        <v>1.0159756944444445E-2</v>
      </c>
      <c r="M13" s="8">
        <v>2.1015833333333331E-2</v>
      </c>
      <c r="N13" s="8">
        <v>3.1740451388888889E-2</v>
      </c>
      <c r="O13" s="8">
        <v>4.2425381944444444E-2</v>
      </c>
      <c r="P13" s="8">
        <v>5.2610115740740739E-2</v>
      </c>
    </row>
    <row r="14" spans="1:16" x14ac:dyDescent="0.25">
      <c r="A14" s="3">
        <v>5</v>
      </c>
      <c r="B14" s="4">
        <v>638</v>
      </c>
      <c r="C14" s="3">
        <v>5</v>
      </c>
      <c r="D14" s="2" t="s">
        <v>694</v>
      </c>
      <c r="E14" s="2" t="s">
        <v>0</v>
      </c>
      <c r="F14" s="4" t="s">
        <v>468</v>
      </c>
      <c r="G14" s="4" t="s">
        <v>1052</v>
      </c>
      <c r="H14" s="4" t="s">
        <v>695</v>
      </c>
      <c r="I14" s="4" t="s">
        <v>689</v>
      </c>
      <c r="J14" s="4">
        <v>5</v>
      </c>
      <c r="K14" s="5">
        <v>5.2610856481481484E-2</v>
      </c>
      <c r="L14" s="8">
        <v>9.9367476851851856E-3</v>
      </c>
      <c r="M14" s="8">
        <v>2.0980034722222221E-2</v>
      </c>
      <c r="N14" s="8">
        <v>3.1755983796296301E-2</v>
      </c>
      <c r="O14" s="8">
        <v>4.242332175925926E-2</v>
      </c>
      <c r="P14" s="8">
        <v>5.2610856481481484E-2</v>
      </c>
    </row>
    <row r="15" spans="1:16" x14ac:dyDescent="0.25">
      <c r="A15" s="3">
        <v>6</v>
      </c>
      <c r="B15" s="4">
        <v>404</v>
      </c>
      <c r="C15" s="3">
        <v>6</v>
      </c>
      <c r="D15" s="2" t="s">
        <v>17</v>
      </c>
      <c r="E15" s="2" t="s">
        <v>696</v>
      </c>
      <c r="F15" s="4" t="s">
        <v>225</v>
      </c>
      <c r="G15" s="4" t="s">
        <v>1052</v>
      </c>
      <c r="H15" s="4" t="s">
        <v>247</v>
      </c>
      <c r="I15" s="4" t="s">
        <v>689</v>
      </c>
      <c r="J15" s="4">
        <v>5</v>
      </c>
      <c r="K15" s="5">
        <v>5.2617789351851851E-2</v>
      </c>
      <c r="L15" s="8">
        <v>9.506319444444444E-3</v>
      </c>
      <c r="M15" s="8">
        <v>1.917872685185185E-2</v>
      </c>
      <c r="N15" s="8">
        <v>3.0008622685185185E-2</v>
      </c>
      <c r="O15" s="8">
        <v>4.2449317129629627E-2</v>
      </c>
      <c r="P15" s="8">
        <v>5.2617789351851851E-2</v>
      </c>
    </row>
    <row r="16" spans="1:16" x14ac:dyDescent="0.25">
      <c r="A16" s="3">
        <v>7</v>
      </c>
      <c r="B16" s="4">
        <v>539</v>
      </c>
      <c r="C16" s="3">
        <v>7</v>
      </c>
      <c r="D16" s="2" t="s">
        <v>697</v>
      </c>
      <c r="E16" s="2" t="s">
        <v>574</v>
      </c>
      <c r="F16" s="4" t="s">
        <v>435</v>
      </c>
      <c r="G16" s="4" t="s">
        <v>1052</v>
      </c>
      <c r="H16" s="4" t="s">
        <v>698</v>
      </c>
      <c r="I16" s="4" t="s">
        <v>689</v>
      </c>
      <c r="J16" s="4">
        <v>5</v>
      </c>
      <c r="K16" s="5">
        <v>5.2624004629629628E-2</v>
      </c>
      <c r="L16" s="8">
        <v>1.0139641203703703E-2</v>
      </c>
      <c r="M16" s="8">
        <v>2.1006284722222223E-2</v>
      </c>
      <c r="N16" s="8">
        <v>3.1723750000000002E-2</v>
      </c>
      <c r="O16" s="8">
        <v>4.2492418981481483E-2</v>
      </c>
      <c r="P16" s="8">
        <v>5.2624004629629628E-2</v>
      </c>
    </row>
    <row r="17" spans="1:16" x14ac:dyDescent="0.25">
      <c r="A17" s="3">
        <v>8</v>
      </c>
      <c r="B17" s="4">
        <v>629</v>
      </c>
      <c r="C17" s="3">
        <v>8</v>
      </c>
      <c r="D17" s="2" t="s">
        <v>84</v>
      </c>
      <c r="E17" s="2" t="s">
        <v>86</v>
      </c>
      <c r="F17" s="4" t="s">
        <v>435</v>
      </c>
      <c r="G17" s="4" t="s">
        <v>1052</v>
      </c>
      <c r="H17" s="4" t="s">
        <v>245</v>
      </c>
      <c r="I17" s="4" t="s">
        <v>689</v>
      </c>
      <c r="J17" s="4">
        <v>5</v>
      </c>
      <c r="K17" s="5">
        <v>5.2662638888888891E-2</v>
      </c>
      <c r="L17" s="8">
        <v>1.0164131944444444E-2</v>
      </c>
      <c r="M17" s="8">
        <v>2.0993726851851854E-2</v>
      </c>
      <c r="N17" s="8">
        <v>3.1719143518518518E-2</v>
      </c>
      <c r="O17" s="8">
        <v>4.2414166666666669E-2</v>
      </c>
      <c r="P17" s="8">
        <v>5.2662638888888891E-2</v>
      </c>
    </row>
    <row r="18" spans="1:16" x14ac:dyDescent="0.25">
      <c r="A18" s="3">
        <v>9</v>
      </c>
      <c r="B18" s="4">
        <v>582</v>
      </c>
      <c r="C18" s="3">
        <v>9</v>
      </c>
      <c r="D18" s="2" t="s">
        <v>168</v>
      </c>
      <c r="E18" s="2" t="s">
        <v>532</v>
      </c>
      <c r="F18" s="4" t="s">
        <v>435</v>
      </c>
      <c r="G18" s="4" t="s">
        <v>1052</v>
      </c>
      <c r="H18" s="4" t="s">
        <v>699</v>
      </c>
      <c r="I18" s="4" t="s">
        <v>689</v>
      </c>
      <c r="J18" s="4">
        <v>5</v>
      </c>
      <c r="K18" s="5">
        <v>5.2686412037037035E-2</v>
      </c>
      <c r="L18" s="8">
        <v>1.0175937499999999E-2</v>
      </c>
      <c r="M18" s="8">
        <v>2.1043761574074074E-2</v>
      </c>
      <c r="N18" s="8">
        <v>3.1726018518518521E-2</v>
      </c>
      <c r="O18" s="8">
        <v>4.2451932870370364E-2</v>
      </c>
      <c r="P18" s="8">
        <v>5.2686412037037035E-2</v>
      </c>
    </row>
    <row r="19" spans="1:16" x14ac:dyDescent="0.25">
      <c r="A19" s="3">
        <v>10</v>
      </c>
      <c r="B19" s="4">
        <v>413</v>
      </c>
      <c r="C19" s="3">
        <v>10</v>
      </c>
      <c r="D19" s="2" t="s">
        <v>18</v>
      </c>
      <c r="E19" s="2" t="s">
        <v>69</v>
      </c>
      <c r="F19" s="4" t="s">
        <v>448</v>
      </c>
      <c r="G19" s="4" t="s">
        <v>1052</v>
      </c>
      <c r="H19" s="4" t="s">
        <v>267</v>
      </c>
      <c r="I19" s="4" t="s">
        <v>689</v>
      </c>
      <c r="J19" s="4">
        <v>5</v>
      </c>
      <c r="K19" s="5">
        <v>5.2690671296296294E-2</v>
      </c>
      <c r="L19" s="8">
        <v>1.0187615740740742E-2</v>
      </c>
      <c r="M19" s="8">
        <v>2.1049097222222226E-2</v>
      </c>
      <c r="N19" s="8">
        <v>3.1729374999999997E-2</v>
      </c>
      <c r="O19" s="8">
        <v>4.2452291666666669E-2</v>
      </c>
      <c r="P19" s="8">
        <v>5.2690671296296294E-2</v>
      </c>
    </row>
    <row r="20" spans="1:16" x14ac:dyDescent="0.25">
      <c r="A20" s="3">
        <v>11</v>
      </c>
      <c r="B20" s="4">
        <v>634</v>
      </c>
      <c r="C20" s="3">
        <v>11</v>
      </c>
      <c r="D20" s="2" t="s">
        <v>13</v>
      </c>
      <c r="E20" s="2" t="s">
        <v>86</v>
      </c>
      <c r="F20" s="4" t="s">
        <v>484</v>
      </c>
      <c r="G20" s="4" t="s">
        <v>1052</v>
      </c>
      <c r="H20" s="4" t="s">
        <v>244</v>
      </c>
      <c r="I20" s="4" t="s">
        <v>689</v>
      </c>
      <c r="J20" s="4">
        <v>5</v>
      </c>
      <c r="K20" s="5">
        <v>5.2698877314814818E-2</v>
      </c>
      <c r="L20" s="8">
        <v>9.9410416666666657E-3</v>
      </c>
      <c r="M20" s="8">
        <v>2.1001701388888891E-2</v>
      </c>
      <c r="N20" s="8">
        <v>3.1703969907407405E-2</v>
      </c>
      <c r="O20" s="8">
        <v>4.2417835648148154E-2</v>
      </c>
      <c r="P20" s="8">
        <v>5.2698877314814818E-2</v>
      </c>
    </row>
    <row r="21" spans="1:16" x14ac:dyDescent="0.25">
      <c r="A21" s="3">
        <v>12</v>
      </c>
      <c r="B21" s="4">
        <v>639</v>
      </c>
      <c r="C21" s="3">
        <v>12</v>
      </c>
      <c r="D21" s="2" t="s">
        <v>270</v>
      </c>
      <c r="E21" s="2" t="s">
        <v>700</v>
      </c>
      <c r="F21" s="4" t="s">
        <v>701</v>
      </c>
      <c r="G21" s="4" t="s">
        <v>1052</v>
      </c>
      <c r="H21" s="4" t="s">
        <v>271</v>
      </c>
      <c r="I21" s="4" t="s">
        <v>689</v>
      </c>
      <c r="J21" s="4">
        <v>5</v>
      </c>
      <c r="K21" s="5">
        <v>5.2699074074074072E-2</v>
      </c>
      <c r="L21" s="8">
        <v>1.0194398148148149E-2</v>
      </c>
      <c r="M21" s="8">
        <v>2.1037407407407407E-2</v>
      </c>
      <c r="N21" s="8">
        <v>3.1708472222222221E-2</v>
      </c>
      <c r="O21" s="8">
        <v>4.2431990740740742E-2</v>
      </c>
      <c r="P21" s="8">
        <v>5.2699074074074072E-2</v>
      </c>
    </row>
    <row r="22" spans="1:16" x14ac:dyDescent="0.25">
      <c r="A22" s="3">
        <v>13</v>
      </c>
      <c r="B22" s="4">
        <v>558</v>
      </c>
      <c r="C22" s="3">
        <v>13</v>
      </c>
      <c r="D22" s="2" t="s">
        <v>702</v>
      </c>
      <c r="E22" s="2" t="s">
        <v>0</v>
      </c>
      <c r="F22" s="4" t="s">
        <v>703</v>
      </c>
      <c r="G22" s="4" t="s">
        <v>1052</v>
      </c>
      <c r="H22" s="4" t="s">
        <v>367</v>
      </c>
      <c r="I22" s="4" t="s">
        <v>689</v>
      </c>
      <c r="J22" s="4">
        <v>5</v>
      </c>
      <c r="K22" s="5">
        <v>5.2705532407407406E-2</v>
      </c>
      <c r="L22" s="8">
        <v>1.0229618055555556E-2</v>
      </c>
      <c r="M22" s="8">
        <v>2.1061643518518521E-2</v>
      </c>
      <c r="N22" s="8">
        <v>3.1742094907407405E-2</v>
      </c>
      <c r="O22" s="8">
        <v>4.2431145833333329E-2</v>
      </c>
      <c r="P22" s="8">
        <v>5.2705532407407406E-2</v>
      </c>
    </row>
    <row r="23" spans="1:16" x14ac:dyDescent="0.25">
      <c r="A23" s="3">
        <v>14</v>
      </c>
      <c r="B23" s="4">
        <v>508</v>
      </c>
      <c r="C23" s="3">
        <v>14</v>
      </c>
      <c r="D23" s="2" t="s">
        <v>19</v>
      </c>
      <c r="E23" s="2" t="s">
        <v>393</v>
      </c>
      <c r="F23" s="4" t="s">
        <v>704</v>
      </c>
      <c r="G23" s="4" t="s">
        <v>1052</v>
      </c>
      <c r="H23" s="4" t="s">
        <v>394</v>
      </c>
      <c r="I23" s="4" t="s">
        <v>689</v>
      </c>
      <c r="J23" s="4">
        <v>5</v>
      </c>
      <c r="K23" s="5">
        <v>5.2709328703703706E-2</v>
      </c>
      <c r="L23" s="8">
        <v>1.0192534722222223E-2</v>
      </c>
      <c r="M23" s="8">
        <v>2.1017893518518519E-2</v>
      </c>
      <c r="N23" s="8">
        <v>3.1721377314814815E-2</v>
      </c>
      <c r="O23" s="8">
        <v>4.2434675925925924E-2</v>
      </c>
      <c r="P23" s="8">
        <v>5.2709328703703706E-2</v>
      </c>
    </row>
    <row r="24" spans="1:16" x14ac:dyDescent="0.25">
      <c r="A24" s="3">
        <v>15</v>
      </c>
      <c r="B24" s="4">
        <v>610</v>
      </c>
      <c r="C24" s="3">
        <v>15</v>
      </c>
      <c r="D24" s="2" t="s">
        <v>80</v>
      </c>
      <c r="E24" s="2" t="s">
        <v>86</v>
      </c>
      <c r="F24" s="4" t="s">
        <v>435</v>
      </c>
      <c r="G24" s="4" t="s">
        <v>1052</v>
      </c>
      <c r="H24" s="4" t="s">
        <v>132</v>
      </c>
      <c r="I24" s="4" t="s">
        <v>689</v>
      </c>
      <c r="J24" s="4">
        <v>5</v>
      </c>
      <c r="K24" s="5">
        <v>5.2719131944444442E-2</v>
      </c>
      <c r="L24" s="8">
        <v>1.0219756944444445E-2</v>
      </c>
      <c r="M24" s="8">
        <v>2.1017268518518515E-2</v>
      </c>
      <c r="N24" s="8">
        <v>3.1782511574074072E-2</v>
      </c>
      <c r="O24" s="8">
        <v>4.2417615740740738E-2</v>
      </c>
      <c r="P24" s="8">
        <v>5.2719131944444442E-2</v>
      </c>
    </row>
    <row r="25" spans="1:16" x14ac:dyDescent="0.25">
      <c r="A25" s="3">
        <v>16</v>
      </c>
      <c r="B25" s="4">
        <v>547</v>
      </c>
      <c r="C25" s="3">
        <v>16</v>
      </c>
      <c r="D25" s="2" t="s">
        <v>136</v>
      </c>
      <c r="E25" s="2" t="s">
        <v>705</v>
      </c>
      <c r="F25" s="4" t="s">
        <v>435</v>
      </c>
      <c r="G25" s="4" t="s">
        <v>1052</v>
      </c>
      <c r="H25" s="4" t="s">
        <v>137</v>
      </c>
      <c r="I25" s="4" t="s">
        <v>689</v>
      </c>
      <c r="J25" s="4">
        <v>5</v>
      </c>
      <c r="K25" s="5">
        <v>5.2729641203703707E-2</v>
      </c>
      <c r="L25" s="8">
        <v>1.0218530092592592E-2</v>
      </c>
      <c r="M25" s="8">
        <v>2.1041145833333334E-2</v>
      </c>
      <c r="N25" s="8">
        <v>3.1710150462962959E-2</v>
      </c>
      <c r="O25" s="8">
        <v>4.242802083333333E-2</v>
      </c>
      <c r="P25" s="8">
        <v>5.2729641203703707E-2</v>
      </c>
    </row>
    <row r="26" spans="1:16" x14ac:dyDescent="0.25">
      <c r="A26" s="3">
        <v>17</v>
      </c>
      <c r="B26" s="4">
        <v>492</v>
      </c>
      <c r="C26" s="3">
        <v>17</v>
      </c>
      <c r="D26" s="2" t="s">
        <v>706</v>
      </c>
      <c r="E26" s="2" t="s">
        <v>240</v>
      </c>
      <c r="F26" s="4" t="s">
        <v>708</v>
      </c>
      <c r="G26" s="4" t="s">
        <v>1052</v>
      </c>
      <c r="H26" s="4" t="s">
        <v>707</v>
      </c>
      <c r="I26" s="4" t="s">
        <v>689</v>
      </c>
      <c r="J26" s="4">
        <v>5</v>
      </c>
      <c r="K26" s="5">
        <v>5.2743564814814813E-2</v>
      </c>
      <c r="L26" s="8">
        <v>1.0226944444444445E-2</v>
      </c>
      <c r="M26" s="8">
        <v>2.1054363425925926E-2</v>
      </c>
      <c r="N26" s="8">
        <v>3.1758148148148146E-2</v>
      </c>
      <c r="O26" s="8">
        <v>4.2486180555555558E-2</v>
      </c>
      <c r="P26" s="8">
        <v>5.2743564814814813E-2</v>
      </c>
    </row>
    <row r="27" spans="1:16" x14ac:dyDescent="0.25">
      <c r="A27" s="3">
        <v>18</v>
      </c>
      <c r="B27" s="4">
        <v>422</v>
      </c>
      <c r="C27" s="3">
        <v>18</v>
      </c>
      <c r="D27" s="2" t="s">
        <v>709</v>
      </c>
      <c r="E27" s="2" t="s">
        <v>574</v>
      </c>
      <c r="F27" s="4" t="s">
        <v>435</v>
      </c>
      <c r="G27" s="4" t="s">
        <v>1052</v>
      </c>
      <c r="H27" s="4" t="s">
        <v>710</v>
      </c>
      <c r="I27" s="4" t="s">
        <v>689</v>
      </c>
      <c r="J27" s="4">
        <v>5</v>
      </c>
      <c r="K27" s="5">
        <v>5.2767939814814813E-2</v>
      </c>
      <c r="L27" s="8">
        <v>1.0190868055555555E-2</v>
      </c>
      <c r="M27" s="8">
        <v>2.1053912037037038E-2</v>
      </c>
      <c r="N27" s="8">
        <v>3.1756909722222219E-2</v>
      </c>
      <c r="O27" s="8">
        <v>4.2472858796296302E-2</v>
      </c>
      <c r="P27" s="8">
        <v>5.2767939814814813E-2</v>
      </c>
    </row>
    <row r="28" spans="1:16" x14ac:dyDescent="0.25">
      <c r="A28" s="3">
        <v>19</v>
      </c>
      <c r="B28" s="4">
        <v>411</v>
      </c>
      <c r="C28" s="3">
        <v>19</v>
      </c>
      <c r="D28" s="2" t="s">
        <v>263</v>
      </c>
      <c r="E28" s="2" t="s">
        <v>262</v>
      </c>
      <c r="F28" s="4" t="s">
        <v>435</v>
      </c>
      <c r="G28" s="4" t="s">
        <v>1052</v>
      </c>
      <c r="H28" s="4" t="s">
        <v>264</v>
      </c>
      <c r="I28" s="4" t="s">
        <v>689</v>
      </c>
      <c r="J28" s="4">
        <v>5</v>
      </c>
      <c r="K28" s="5">
        <v>5.2804791666666663E-2</v>
      </c>
      <c r="L28" s="8">
        <v>1.022662037037037E-2</v>
      </c>
      <c r="M28" s="8">
        <v>2.1074328703703706E-2</v>
      </c>
      <c r="N28" s="8">
        <v>3.1777962962962959E-2</v>
      </c>
      <c r="O28" s="8">
        <v>4.2493969907407413E-2</v>
      </c>
      <c r="P28" s="8">
        <v>5.2804791666666663E-2</v>
      </c>
    </row>
    <row r="29" spans="1:16" x14ac:dyDescent="0.25">
      <c r="A29" s="3">
        <v>20</v>
      </c>
      <c r="B29" s="4">
        <v>484</v>
      </c>
      <c r="C29" s="3">
        <v>20</v>
      </c>
      <c r="D29" s="2" t="s">
        <v>711</v>
      </c>
      <c r="E29" s="2" t="s">
        <v>0</v>
      </c>
      <c r="F29" s="4" t="s">
        <v>448</v>
      </c>
      <c r="G29" s="4" t="s">
        <v>1052</v>
      </c>
      <c r="H29" s="4" t="s">
        <v>712</v>
      </c>
      <c r="I29" s="4" t="s">
        <v>689</v>
      </c>
      <c r="J29" s="4">
        <v>5</v>
      </c>
      <c r="K29" s="5">
        <v>5.2809456018518518E-2</v>
      </c>
      <c r="L29" s="8">
        <v>1.0234745370370371E-2</v>
      </c>
      <c r="M29" s="8">
        <v>2.1073229166666665E-2</v>
      </c>
      <c r="N29" s="8">
        <v>3.1772361111111112E-2</v>
      </c>
      <c r="O29" s="8">
        <v>4.2489699074074072E-2</v>
      </c>
      <c r="P29" s="8">
        <v>5.2809456018518518E-2</v>
      </c>
    </row>
    <row r="30" spans="1:16" x14ac:dyDescent="0.25">
      <c r="A30" s="3">
        <v>21</v>
      </c>
      <c r="B30" s="4">
        <v>506</v>
      </c>
      <c r="C30" s="3">
        <v>21</v>
      </c>
      <c r="D30" s="2" t="s">
        <v>713</v>
      </c>
      <c r="E30" s="2" t="s">
        <v>439</v>
      </c>
      <c r="F30" s="4" t="s">
        <v>437</v>
      </c>
      <c r="G30" s="4" t="s">
        <v>1052</v>
      </c>
      <c r="H30" s="4" t="s">
        <v>714</v>
      </c>
      <c r="I30" s="4" t="s">
        <v>689</v>
      </c>
      <c r="J30" s="4">
        <v>5</v>
      </c>
      <c r="K30" s="5">
        <v>5.2835173611111112E-2</v>
      </c>
      <c r="L30" s="8">
        <v>1.021670138888889E-2</v>
      </c>
      <c r="M30" s="8">
        <v>2.1032488425925925E-2</v>
      </c>
      <c r="N30" s="8">
        <v>3.1786747685185184E-2</v>
      </c>
      <c r="O30" s="8">
        <v>4.2464016203703707E-2</v>
      </c>
      <c r="P30" s="8">
        <v>5.2835173611111112E-2</v>
      </c>
    </row>
    <row r="31" spans="1:16" x14ac:dyDescent="0.25">
      <c r="A31" s="3">
        <v>22</v>
      </c>
      <c r="B31" s="4">
        <v>416</v>
      </c>
      <c r="C31" s="3">
        <v>22</v>
      </c>
      <c r="D31" s="2" t="s">
        <v>95</v>
      </c>
      <c r="E31" s="2" t="s">
        <v>715</v>
      </c>
      <c r="F31" s="4" t="s">
        <v>435</v>
      </c>
      <c r="G31" s="4" t="s">
        <v>1052</v>
      </c>
      <c r="H31" s="4" t="s">
        <v>274</v>
      </c>
      <c r="I31" s="4" t="s">
        <v>689</v>
      </c>
      <c r="J31" s="4">
        <v>5</v>
      </c>
      <c r="K31" s="5">
        <v>5.2955439814814813E-2</v>
      </c>
      <c r="L31" s="8">
        <v>1.0206550925925926E-2</v>
      </c>
      <c r="M31" s="8">
        <v>2.1064247685185184E-2</v>
      </c>
      <c r="N31" s="8">
        <v>3.1726041666666663E-2</v>
      </c>
      <c r="O31" s="8">
        <v>4.2457222222222223E-2</v>
      </c>
      <c r="P31" s="8">
        <v>5.2955439814814813E-2</v>
      </c>
    </row>
    <row r="32" spans="1:16" x14ac:dyDescent="0.25">
      <c r="A32" s="3">
        <v>23</v>
      </c>
      <c r="B32" s="4">
        <v>534</v>
      </c>
      <c r="C32" s="3">
        <v>23</v>
      </c>
      <c r="D32" s="2" t="s">
        <v>716</v>
      </c>
      <c r="E32" s="2" t="s">
        <v>622</v>
      </c>
      <c r="F32" s="4" t="s">
        <v>435</v>
      </c>
      <c r="G32" s="4" t="s">
        <v>1052</v>
      </c>
      <c r="H32" s="4" t="s">
        <v>717</v>
      </c>
      <c r="I32" s="4" t="s">
        <v>689</v>
      </c>
      <c r="J32" s="4">
        <v>5</v>
      </c>
      <c r="K32" s="5">
        <v>5.3061539351851851E-2</v>
      </c>
      <c r="L32" s="8">
        <v>1.0190150462962963E-2</v>
      </c>
      <c r="M32" s="8">
        <v>2.1007314814814815E-2</v>
      </c>
      <c r="N32" s="8">
        <v>3.1715150462962964E-2</v>
      </c>
      <c r="O32" s="8">
        <v>4.242650462962963E-2</v>
      </c>
      <c r="P32" s="8">
        <v>5.3061539351851851E-2</v>
      </c>
    </row>
    <row r="33" spans="1:16" x14ac:dyDescent="0.25">
      <c r="A33" s="3">
        <v>24</v>
      </c>
      <c r="B33" s="4">
        <v>409</v>
      </c>
      <c r="C33" s="3">
        <v>24</v>
      </c>
      <c r="D33" s="2" t="s">
        <v>255</v>
      </c>
      <c r="E33" s="2" t="s">
        <v>223</v>
      </c>
      <c r="F33" s="4" t="s">
        <v>435</v>
      </c>
      <c r="G33" s="4" t="s">
        <v>1052</v>
      </c>
      <c r="H33" s="4" t="s">
        <v>256</v>
      </c>
      <c r="I33" s="4" t="s">
        <v>689</v>
      </c>
      <c r="J33" s="4">
        <v>5</v>
      </c>
      <c r="K33" s="5">
        <v>5.3085208333333335E-2</v>
      </c>
      <c r="L33" s="8">
        <v>1.0215555555555556E-2</v>
      </c>
      <c r="M33" s="8">
        <v>2.1037766203703703E-2</v>
      </c>
      <c r="N33" s="8">
        <v>3.1766782407407407E-2</v>
      </c>
      <c r="O33" s="8">
        <v>4.2478877314814811E-2</v>
      </c>
      <c r="P33" s="8">
        <v>5.3085208333333335E-2</v>
      </c>
    </row>
    <row r="34" spans="1:16" x14ac:dyDescent="0.25">
      <c r="A34" s="3">
        <v>25</v>
      </c>
      <c r="B34" s="4">
        <v>417</v>
      </c>
      <c r="C34" s="3">
        <v>25</v>
      </c>
      <c r="D34" s="2" t="s">
        <v>11</v>
      </c>
      <c r="E34" s="2" t="s">
        <v>0</v>
      </c>
      <c r="F34" s="4" t="s">
        <v>651</v>
      </c>
      <c r="G34" s="4" t="s">
        <v>1052</v>
      </c>
      <c r="H34" s="4" t="s">
        <v>155</v>
      </c>
      <c r="I34" s="4" t="s">
        <v>689</v>
      </c>
      <c r="J34" s="4">
        <v>5</v>
      </c>
      <c r="K34" s="5">
        <v>5.3333090277777773E-2</v>
      </c>
      <c r="L34" s="8">
        <v>1.0179675925925927E-2</v>
      </c>
      <c r="M34" s="8">
        <v>2.1039456018518518E-2</v>
      </c>
      <c r="N34" s="8">
        <v>3.1721365740740741E-2</v>
      </c>
      <c r="O34" s="8">
        <v>4.2480833333333336E-2</v>
      </c>
      <c r="P34" s="8">
        <v>5.3333090277777773E-2</v>
      </c>
    </row>
    <row r="35" spans="1:16" x14ac:dyDescent="0.25">
      <c r="A35" s="3">
        <v>26</v>
      </c>
      <c r="B35" s="4">
        <v>621</v>
      </c>
      <c r="C35" s="3">
        <v>26</v>
      </c>
      <c r="D35" s="2" t="s">
        <v>718</v>
      </c>
      <c r="E35" s="2" t="s">
        <v>86</v>
      </c>
      <c r="F35" s="4" t="s">
        <v>435</v>
      </c>
      <c r="G35" s="4" t="s">
        <v>1052</v>
      </c>
      <c r="H35" s="4" t="s">
        <v>719</v>
      </c>
      <c r="I35" s="4" t="s">
        <v>689</v>
      </c>
      <c r="J35" s="4">
        <v>5</v>
      </c>
      <c r="K35" s="5">
        <v>5.411476851851852E-2</v>
      </c>
      <c r="L35" s="8">
        <v>1.0152280092592593E-2</v>
      </c>
      <c r="M35" s="8">
        <v>2.0996516203703703E-2</v>
      </c>
      <c r="N35" s="8">
        <v>3.1705995370370367E-2</v>
      </c>
      <c r="O35" s="8">
        <v>4.2411354166666665E-2</v>
      </c>
      <c r="P35" s="8">
        <v>5.411476851851852E-2</v>
      </c>
    </row>
    <row r="36" spans="1:16" x14ac:dyDescent="0.25">
      <c r="A36" s="3">
        <v>27</v>
      </c>
      <c r="B36" s="4">
        <v>590</v>
      </c>
      <c r="C36" s="3">
        <v>27</v>
      </c>
      <c r="D36" s="2" t="s">
        <v>31</v>
      </c>
      <c r="E36" s="2" t="s">
        <v>720</v>
      </c>
      <c r="F36" s="4" t="s">
        <v>437</v>
      </c>
      <c r="G36" s="4" t="s">
        <v>1052</v>
      </c>
      <c r="H36" s="4" t="s">
        <v>286</v>
      </c>
      <c r="I36" s="4" t="s">
        <v>689</v>
      </c>
      <c r="J36" s="4">
        <v>5</v>
      </c>
      <c r="K36" s="5">
        <v>5.5494166666666671E-2</v>
      </c>
      <c r="L36" s="8">
        <v>1.0649097222222223E-2</v>
      </c>
      <c r="M36" s="8">
        <v>2.1882175925925923E-2</v>
      </c>
      <c r="N36" s="8">
        <v>3.2976805555555558E-2</v>
      </c>
      <c r="O36" s="8">
        <v>4.4378831018518521E-2</v>
      </c>
      <c r="P36" s="8">
        <v>5.5494166666666671E-2</v>
      </c>
    </row>
    <row r="37" spans="1:16" x14ac:dyDescent="0.25">
      <c r="A37" s="3">
        <v>28</v>
      </c>
      <c r="B37" s="4">
        <v>435</v>
      </c>
      <c r="C37" s="3">
        <v>28</v>
      </c>
      <c r="D37" s="2" t="s">
        <v>721</v>
      </c>
      <c r="E37" s="2" t="s">
        <v>0</v>
      </c>
      <c r="F37" s="4" t="s">
        <v>435</v>
      </c>
      <c r="G37" s="4" t="s">
        <v>1052</v>
      </c>
      <c r="H37" s="4" t="s">
        <v>722</v>
      </c>
      <c r="I37" s="4" t="s">
        <v>689</v>
      </c>
      <c r="J37" s="4">
        <v>5</v>
      </c>
      <c r="K37" s="5">
        <v>5.5494618055555556E-2</v>
      </c>
      <c r="L37" s="8">
        <v>1.082648148148148E-2</v>
      </c>
      <c r="M37" s="8">
        <v>2.1883425925925928E-2</v>
      </c>
      <c r="N37" s="8">
        <v>3.3021759259259258E-2</v>
      </c>
      <c r="O37" s="8">
        <v>4.4408148148148148E-2</v>
      </c>
      <c r="P37" s="8">
        <v>5.5494618055555556E-2</v>
      </c>
    </row>
    <row r="38" spans="1:16" x14ac:dyDescent="0.25">
      <c r="A38" s="3">
        <v>29</v>
      </c>
      <c r="B38" s="4">
        <v>576</v>
      </c>
      <c r="C38" s="3">
        <v>29</v>
      </c>
      <c r="D38" s="2" t="s">
        <v>723</v>
      </c>
      <c r="E38" s="2" t="s">
        <v>0</v>
      </c>
      <c r="F38" s="4" t="s">
        <v>437</v>
      </c>
      <c r="G38" s="4" t="s">
        <v>1052</v>
      </c>
      <c r="H38" s="4" t="s">
        <v>724</v>
      </c>
      <c r="I38" s="4" t="s">
        <v>689</v>
      </c>
      <c r="J38" s="4">
        <v>5</v>
      </c>
      <c r="K38" s="5">
        <v>5.5499444444444442E-2</v>
      </c>
      <c r="L38" s="8">
        <v>1.0785856481481481E-2</v>
      </c>
      <c r="M38" s="8">
        <v>2.1874791666666667E-2</v>
      </c>
      <c r="N38" s="8">
        <v>3.2993344907407407E-2</v>
      </c>
      <c r="O38" s="8">
        <v>4.4422349537037033E-2</v>
      </c>
      <c r="P38" s="8">
        <v>5.5499444444444442E-2</v>
      </c>
    </row>
    <row r="39" spans="1:16" x14ac:dyDescent="0.25">
      <c r="A39" s="3">
        <v>30</v>
      </c>
      <c r="B39" s="4">
        <v>520</v>
      </c>
      <c r="C39" s="3">
        <v>30</v>
      </c>
      <c r="D39" s="2" t="s">
        <v>341</v>
      </c>
      <c r="E39" s="2" t="s">
        <v>725</v>
      </c>
      <c r="F39" s="4" t="s">
        <v>448</v>
      </c>
      <c r="G39" s="4" t="s">
        <v>1052</v>
      </c>
      <c r="H39" s="4" t="s">
        <v>342</v>
      </c>
      <c r="I39" s="4" t="s">
        <v>689</v>
      </c>
      <c r="J39" s="4">
        <v>5</v>
      </c>
      <c r="K39" s="5">
        <v>5.5502233796296298E-2</v>
      </c>
      <c r="L39" s="8">
        <v>1.0852071759259259E-2</v>
      </c>
      <c r="M39" s="8">
        <v>2.1896157407407409E-2</v>
      </c>
      <c r="N39" s="8">
        <v>3.3016493055555561E-2</v>
      </c>
      <c r="O39" s="8">
        <v>4.4392453703703705E-2</v>
      </c>
      <c r="P39" s="8">
        <v>5.5502233796296298E-2</v>
      </c>
    </row>
    <row r="40" spans="1:16" x14ac:dyDescent="0.25">
      <c r="A40" s="3">
        <v>31</v>
      </c>
      <c r="B40" s="4">
        <v>410</v>
      </c>
      <c r="C40" s="3">
        <v>31</v>
      </c>
      <c r="D40" s="2" t="s">
        <v>63</v>
      </c>
      <c r="E40" s="2" t="s">
        <v>611</v>
      </c>
      <c r="F40" s="4" t="s">
        <v>611</v>
      </c>
      <c r="G40" s="4" t="s">
        <v>1052</v>
      </c>
      <c r="H40" s="4" t="s">
        <v>261</v>
      </c>
      <c r="I40" s="4" t="s">
        <v>689</v>
      </c>
      <c r="J40" s="4">
        <v>5</v>
      </c>
      <c r="K40" s="5">
        <v>5.5504432870370372E-2</v>
      </c>
      <c r="L40" s="8">
        <v>1.0663703703703703E-2</v>
      </c>
      <c r="M40" s="8">
        <v>2.1910775462962963E-2</v>
      </c>
      <c r="N40" s="8">
        <v>3.3036134259259255E-2</v>
      </c>
      <c r="O40" s="8">
        <v>4.440898148148148E-2</v>
      </c>
      <c r="P40" s="8">
        <v>5.5504432870370372E-2</v>
      </c>
    </row>
    <row r="41" spans="1:16" x14ac:dyDescent="0.25">
      <c r="A41" s="3">
        <v>32</v>
      </c>
      <c r="B41" s="4">
        <v>430</v>
      </c>
      <c r="C41" s="3">
        <v>32</v>
      </c>
      <c r="D41" s="2" t="s">
        <v>280</v>
      </c>
      <c r="E41" s="2" t="s">
        <v>726</v>
      </c>
      <c r="F41" s="4" t="s">
        <v>435</v>
      </c>
      <c r="G41" s="4" t="s">
        <v>1052</v>
      </c>
      <c r="H41" s="4" t="s">
        <v>281</v>
      </c>
      <c r="I41" s="4" t="s">
        <v>689</v>
      </c>
      <c r="J41" s="4">
        <v>5</v>
      </c>
      <c r="K41" s="5">
        <v>5.5507696759259262E-2</v>
      </c>
      <c r="L41" s="8">
        <v>1.0800914351851853E-2</v>
      </c>
      <c r="M41" s="8">
        <v>2.1885243055555555E-2</v>
      </c>
      <c r="N41" s="8">
        <v>3.300619212962963E-2</v>
      </c>
      <c r="O41" s="8">
        <v>4.4398229166666664E-2</v>
      </c>
      <c r="P41" s="8">
        <v>5.5507696759259262E-2</v>
      </c>
    </row>
    <row r="42" spans="1:16" x14ac:dyDescent="0.25">
      <c r="A42" s="3">
        <v>33</v>
      </c>
      <c r="B42" s="4">
        <v>542</v>
      </c>
      <c r="C42" s="3">
        <v>33</v>
      </c>
      <c r="D42" s="2" t="s">
        <v>728</v>
      </c>
      <c r="E42" s="2" t="s">
        <v>727</v>
      </c>
      <c r="F42" s="4" t="s">
        <v>730</v>
      </c>
      <c r="G42" s="4" t="s">
        <v>1052</v>
      </c>
      <c r="H42" s="4" t="s">
        <v>729</v>
      </c>
      <c r="I42" s="4" t="s">
        <v>689</v>
      </c>
      <c r="J42" s="4">
        <v>5</v>
      </c>
      <c r="K42" s="5">
        <v>5.5510092592592597E-2</v>
      </c>
      <c r="L42" s="8">
        <v>1.0650624999999999E-2</v>
      </c>
      <c r="M42" s="8">
        <v>2.1860891203703704E-2</v>
      </c>
      <c r="N42" s="8">
        <v>3.2980069444444447E-2</v>
      </c>
      <c r="O42" s="8">
        <v>4.4386203703703699E-2</v>
      </c>
      <c r="P42" s="8">
        <v>5.5510092592592597E-2</v>
      </c>
    </row>
    <row r="43" spans="1:16" x14ac:dyDescent="0.25">
      <c r="A43" s="3">
        <v>34</v>
      </c>
      <c r="B43" s="4">
        <v>521</v>
      </c>
      <c r="C43" s="3">
        <v>34</v>
      </c>
      <c r="D43" s="2" t="s">
        <v>731</v>
      </c>
      <c r="E43" s="2" t="s">
        <v>0</v>
      </c>
      <c r="F43" s="4" t="s">
        <v>733</v>
      </c>
      <c r="G43" s="4" t="s">
        <v>1052</v>
      </c>
      <c r="H43" s="4" t="s">
        <v>732</v>
      </c>
      <c r="I43" s="4" t="s">
        <v>689</v>
      </c>
      <c r="J43" s="4">
        <v>5</v>
      </c>
      <c r="K43" s="5">
        <v>5.5513495370370369E-2</v>
      </c>
      <c r="L43" s="8">
        <v>1.084226851851852E-2</v>
      </c>
      <c r="M43" s="8">
        <v>2.1907858796296295E-2</v>
      </c>
      <c r="N43" s="8">
        <v>3.3046712962962958E-2</v>
      </c>
      <c r="O43" s="8">
        <v>4.4418796296296296E-2</v>
      </c>
      <c r="P43" s="8">
        <v>5.5513495370370369E-2</v>
      </c>
    </row>
    <row r="44" spans="1:16" x14ac:dyDescent="0.25">
      <c r="A44" s="3">
        <v>35</v>
      </c>
      <c r="B44" s="4">
        <v>513</v>
      </c>
      <c r="C44" s="3">
        <v>35</v>
      </c>
      <c r="D44" s="2" t="s">
        <v>300</v>
      </c>
      <c r="E44" s="2" t="s">
        <v>574</v>
      </c>
      <c r="F44" s="4" t="s">
        <v>435</v>
      </c>
      <c r="G44" s="4" t="s">
        <v>1052</v>
      </c>
      <c r="H44" s="4" t="s">
        <v>301</v>
      </c>
      <c r="I44" s="4" t="s">
        <v>689</v>
      </c>
      <c r="J44" s="4">
        <v>5</v>
      </c>
      <c r="K44" s="5">
        <v>5.5516481481481479E-2</v>
      </c>
      <c r="L44" s="8">
        <v>1.0667199074074074E-2</v>
      </c>
      <c r="M44" s="8">
        <v>2.1878171296296295E-2</v>
      </c>
      <c r="N44" s="8">
        <v>3.3006620370370367E-2</v>
      </c>
      <c r="O44" s="8">
        <v>4.4405393518518521E-2</v>
      </c>
      <c r="P44" s="8">
        <v>5.5516481481481479E-2</v>
      </c>
    </row>
    <row r="45" spans="1:16" x14ac:dyDescent="0.25">
      <c r="A45" s="3">
        <v>36</v>
      </c>
      <c r="B45" s="4">
        <v>496</v>
      </c>
      <c r="C45" s="3">
        <v>36</v>
      </c>
      <c r="D45" s="2" t="s">
        <v>324</v>
      </c>
      <c r="E45" s="2" t="s">
        <v>0</v>
      </c>
      <c r="F45" s="4" t="s">
        <v>734</v>
      </c>
      <c r="G45" s="4" t="s">
        <v>1052</v>
      </c>
      <c r="H45" s="4" t="s">
        <v>325</v>
      </c>
      <c r="I45" s="4" t="s">
        <v>689</v>
      </c>
      <c r="J45" s="4">
        <v>5</v>
      </c>
      <c r="K45" s="5">
        <v>5.5523993055555554E-2</v>
      </c>
      <c r="L45" s="8">
        <v>1.0865231481481483E-2</v>
      </c>
      <c r="M45" s="8">
        <v>2.1914548611111112E-2</v>
      </c>
      <c r="N45" s="8">
        <v>3.3033321759259257E-2</v>
      </c>
      <c r="O45" s="8">
        <v>4.4412372685185185E-2</v>
      </c>
      <c r="P45" s="8">
        <v>5.5523993055555554E-2</v>
      </c>
    </row>
    <row r="46" spans="1:16" x14ac:dyDescent="0.25">
      <c r="A46" s="3">
        <v>37</v>
      </c>
      <c r="B46" s="4">
        <v>573</v>
      </c>
      <c r="C46" s="3">
        <v>37</v>
      </c>
      <c r="D46" s="2" t="s">
        <v>349</v>
      </c>
      <c r="E46" s="2" t="s">
        <v>574</v>
      </c>
      <c r="F46" s="4" t="s">
        <v>435</v>
      </c>
      <c r="G46" s="4" t="s">
        <v>1052</v>
      </c>
      <c r="H46" s="4"/>
      <c r="I46" s="4" t="s">
        <v>689</v>
      </c>
      <c r="J46" s="4">
        <v>5</v>
      </c>
      <c r="K46" s="5">
        <v>5.5526990740740745E-2</v>
      </c>
      <c r="L46" s="8">
        <v>1.0808206018518519E-2</v>
      </c>
      <c r="M46" s="8">
        <v>2.1880972222222225E-2</v>
      </c>
      <c r="N46" s="8">
        <v>3.2991469907407409E-2</v>
      </c>
      <c r="O46" s="8">
        <v>4.4388067129629623E-2</v>
      </c>
      <c r="P46" s="8">
        <v>5.5526990740740745E-2</v>
      </c>
    </row>
    <row r="47" spans="1:16" x14ac:dyDescent="0.25">
      <c r="A47" s="3">
        <v>38</v>
      </c>
      <c r="B47" s="4">
        <v>418</v>
      </c>
      <c r="C47" s="3">
        <v>38</v>
      </c>
      <c r="D47" s="2" t="s">
        <v>42</v>
      </c>
      <c r="E47" s="2" t="s">
        <v>735</v>
      </c>
      <c r="F47" s="4" t="s">
        <v>435</v>
      </c>
      <c r="G47" s="4" t="s">
        <v>1052</v>
      </c>
      <c r="H47" s="4" t="s">
        <v>276</v>
      </c>
      <c r="I47" s="4" t="s">
        <v>689</v>
      </c>
      <c r="J47" s="4">
        <v>5</v>
      </c>
      <c r="K47" s="5">
        <v>5.5530578703703704E-2</v>
      </c>
      <c r="L47" s="8">
        <v>1.0239340277777778E-2</v>
      </c>
      <c r="M47" s="8">
        <v>2.1886030092592591E-2</v>
      </c>
      <c r="N47" s="8">
        <v>3.3025023148148147E-2</v>
      </c>
      <c r="O47" s="8">
        <v>4.4415590277777778E-2</v>
      </c>
      <c r="P47" s="8">
        <v>5.5530578703703704E-2</v>
      </c>
    </row>
    <row r="48" spans="1:16" x14ac:dyDescent="0.25">
      <c r="A48" s="3">
        <v>39</v>
      </c>
      <c r="B48" s="4">
        <v>501</v>
      </c>
      <c r="C48" s="3">
        <v>39</v>
      </c>
      <c r="D48" s="2" t="s">
        <v>40</v>
      </c>
      <c r="E48" s="2" t="s">
        <v>275</v>
      </c>
      <c r="F48" s="4" t="s">
        <v>736</v>
      </c>
      <c r="G48" s="4" t="s">
        <v>1052</v>
      </c>
      <c r="H48" s="4" t="s">
        <v>315</v>
      </c>
      <c r="I48" s="4" t="s">
        <v>689</v>
      </c>
      <c r="J48" s="4">
        <v>5</v>
      </c>
      <c r="K48" s="5">
        <v>5.5536354166666663E-2</v>
      </c>
      <c r="L48" s="8">
        <v>1.0823171296296298E-2</v>
      </c>
      <c r="M48" s="8">
        <v>2.1901157407407407E-2</v>
      </c>
      <c r="N48" s="8">
        <v>3.3023275462962964E-2</v>
      </c>
      <c r="O48" s="8">
        <v>4.442984953703704E-2</v>
      </c>
      <c r="P48" s="8">
        <v>5.5536354166666663E-2</v>
      </c>
    </row>
    <row r="49" spans="1:16" x14ac:dyDescent="0.25">
      <c r="A49" s="3">
        <v>40</v>
      </c>
      <c r="B49" s="4">
        <v>439</v>
      </c>
      <c r="C49" s="3">
        <v>40</v>
      </c>
      <c r="D49" s="2" t="s">
        <v>284</v>
      </c>
      <c r="E49" s="2" t="s">
        <v>574</v>
      </c>
      <c r="F49" s="4" t="s">
        <v>435</v>
      </c>
      <c r="G49" s="4" t="s">
        <v>1052</v>
      </c>
      <c r="H49" s="4" t="s">
        <v>285</v>
      </c>
      <c r="I49" s="4" t="s">
        <v>689</v>
      </c>
      <c r="J49" s="4">
        <v>5</v>
      </c>
      <c r="K49" s="5">
        <v>5.5537407407407403E-2</v>
      </c>
      <c r="L49" s="8">
        <v>1.084150462962963E-2</v>
      </c>
      <c r="M49" s="8">
        <v>2.1920196759259259E-2</v>
      </c>
      <c r="N49" s="8">
        <v>3.3034722222222222E-2</v>
      </c>
      <c r="O49" s="8">
        <v>4.4413726851851854E-2</v>
      </c>
      <c r="P49" s="8">
        <v>5.5537407407407403E-2</v>
      </c>
    </row>
    <row r="50" spans="1:16" x14ac:dyDescent="0.25">
      <c r="A50" s="3">
        <v>41</v>
      </c>
      <c r="B50" s="4">
        <v>606</v>
      </c>
      <c r="C50" s="3">
        <v>41</v>
      </c>
      <c r="D50" s="2" t="s">
        <v>287</v>
      </c>
      <c r="E50" s="2" t="s">
        <v>0</v>
      </c>
      <c r="F50" s="4" t="s">
        <v>435</v>
      </c>
      <c r="G50" s="4" t="s">
        <v>1052</v>
      </c>
      <c r="H50" s="4" t="s">
        <v>288</v>
      </c>
      <c r="I50" s="4" t="s">
        <v>689</v>
      </c>
      <c r="J50" s="4">
        <v>5</v>
      </c>
      <c r="K50" s="5">
        <v>5.5544571759259261E-2</v>
      </c>
      <c r="L50" s="8">
        <v>1.0833263888888889E-2</v>
      </c>
      <c r="M50" s="8">
        <v>2.1924907407407407E-2</v>
      </c>
      <c r="N50" s="8">
        <v>3.3049340277777776E-2</v>
      </c>
      <c r="O50" s="8">
        <v>4.4433136574074078E-2</v>
      </c>
      <c r="P50" s="8">
        <v>5.5544571759259261E-2</v>
      </c>
    </row>
    <row r="51" spans="1:16" x14ac:dyDescent="0.25">
      <c r="A51" s="3">
        <v>42</v>
      </c>
      <c r="B51" s="4">
        <v>603</v>
      </c>
      <c r="C51" s="3">
        <v>42</v>
      </c>
      <c r="D51" s="2" t="s">
        <v>737</v>
      </c>
      <c r="E51" s="2" t="s">
        <v>608</v>
      </c>
      <c r="F51" s="4" t="s">
        <v>611</v>
      </c>
      <c r="G51" s="4" t="s">
        <v>1052</v>
      </c>
      <c r="H51" s="4" t="s">
        <v>738</v>
      </c>
      <c r="I51" s="4" t="s">
        <v>689</v>
      </c>
      <c r="J51" s="4">
        <v>5</v>
      </c>
      <c r="K51" s="5">
        <v>5.5548344907407406E-2</v>
      </c>
      <c r="L51" s="8">
        <v>1.0788634259259258E-2</v>
      </c>
      <c r="M51" s="8">
        <v>2.1885601851851854E-2</v>
      </c>
      <c r="N51" s="8">
        <v>3.2985196759259254E-2</v>
      </c>
      <c r="O51" s="8">
        <v>4.4372337962962964E-2</v>
      </c>
      <c r="P51" s="8">
        <v>5.5548344907407406E-2</v>
      </c>
    </row>
    <row r="52" spans="1:16" x14ac:dyDescent="0.25">
      <c r="A52" s="3">
        <v>43</v>
      </c>
      <c r="B52" s="4">
        <v>448</v>
      </c>
      <c r="C52" s="3">
        <v>43</v>
      </c>
      <c r="D52" s="2" t="s">
        <v>303</v>
      </c>
      <c r="E52" s="2" t="s">
        <v>739</v>
      </c>
      <c r="F52" s="4" t="s">
        <v>494</v>
      </c>
      <c r="G52" s="4" t="s">
        <v>1052</v>
      </c>
      <c r="H52" s="4" t="s">
        <v>304</v>
      </c>
      <c r="I52" s="4" t="s">
        <v>689</v>
      </c>
      <c r="J52" s="4">
        <v>5</v>
      </c>
      <c r="K52" s="5">
        <v>5.5604120370370373E-2</v>
      </c>
      <c r="L52" s="8">
        <v>1.079883101851852E-2</v>
      </c>
      <c r="M52" s="8">
        <v>2.1927071759259259E-2</v>
      </c>
      <c r="N52" s="8">
        <v>3.3058009259259259E-2</v>
      </c>
      <c r="O52" s="8">
        <v>4.4446203703703703E-2</v>
      </c>
      <c r="P52" s="8">
        <v>5.5604120370370373E-2</v>
      </c>
    </row>
    <row r="53" spans="1:16" x14ac:dyDescent="0.25">
      <c r="A53" s="3">
        <v>44</v>
      </c>
      <c r="B53" s="4">
        <v>451</v>
      </c>
      <c r="C53" s="3">
        <v>44</v>
      </c>
      <c r="D53" s="2" t="s">
        <v>741</v>
      </c>
      <c r="E53" s="2" t="s">
        <v>740</v>
      </c>
      <c r="F53" s="4" t="s">
        <v>435</v>
      </c>
      <c r="G53" s="4" t="s">
        <v>1052</v>
      </c>
      <c r="H53" s="4" t="s">
        <v>742</v>
      </c>
      <c r="I53" s="4" t="s">
        <v>689</v>
      </c>
      <c r="J53" s="4">
        <v>5</v>
      </c>
      <c r="K53" s="5">
        <v>5.5771643518518516E-2</v>
      </c>
      <c r="L53" s="8">
        <v>1.0820474537037036E-2</v>
      </c>
      <c r="M53" s="8">
        <v>2.1891319444444442E-2</v>
      </c>
      <c r="N53" s="8">
        <v>3.3012418981481481E-2</v>
      </c>
      <c r="O53" s="8">
        <v>4.439608796296296E-2</v>
      </c>
      <c r="P53" s="8">
        <v>5.5771643518518516E-2</v>
      </c>
    </row>
    <row r="54" spans="1:16" x14ac:dyDescent="0.25">
      <c r="A54" s="3">
        <v>45</v>
      </c>
      <c r="B54" s="4">
        <v>548</v>
      </c>
      <c r="C54" s="3">
        <v>45</v>
      </c>
      <c r="D54" s="2" t="s">
        <v>743</v>
      </c>
      <c r="E54" s="2" t="s">
        <v>0</v>
      </c>
      <c r="F54" s="4" t="s">
        <v>611</v>
      </c>
      <c r="G54" s="4" t="s">
        <v>1052</v>
      </c>
      <c r="H54" s="4" t="s">
        <v>744</v>
      </c>
      <c r="I54" s="4" t="s">
        <v>689</v>
      </c>
      <c r="J54" s="4">
        <v>5</v>
      </c>
      <c r="K54" s="5">
        <v>5.595105324074074E-2</v>
      </c>
      <c r="L54" s="8">
        <v>1.0858043981481482E-2</v>
      </c>
      <c r="M54" s="8">
        <v>2.1914039351851853E-2</v>
      </c>
      <c r="N54" s="8">
        <v>3.3027650462962965E-2</v>
      </c>
      <c r="O54" s="8">
        <v>4.4427754629629633E-2</v>
      </c>
      <c r="P54" s="8">
        <v>5.595105324074074E-2</v>
      </c>
    </row>
    <row r="55" spans="1:16" x14ac:dyDescent="0.25">
      <c r="A55" s="3">
        <v>46</v>
      </c>
      <c r="B55" s="4">
        <v>569</v>
      </c>
      <c r="C55" s="3">
        <v>46</v>
      </c>
      <c r="D55" s="2" t="s">
        <v>745</v>
      </c>
      <c r="E55" s="2" t="s">
        <v>574</v>
      </c>
      <c r="F55" s="4" t="s">
        <v>435</v>
      </c>
      <c r="G55" s="4" t="s">
        <v>1052</v>
      </c>
      <c r="H55" s="4" t="s">
        <v>746</v>
      </c>
      <c r="I55" s="4" t="s">
        <v>689</v>
      </c>
      <c r="J55" s="4">
        <v>5</v>
      </c>
      <c r="K55" s="5">
        <v>5.650021990740741E-2</v>
      </c>
      <c r="L55" s="8">
        <v>1.0869548611111111E-2</v>
      </c>
      <c r="M55" s="8">
        <v>2.1899189814814816E-2</v>
      </c>
      <c r="N55" s="8">
        <v>3.3063402777777778E-2</v>
      </c>
      <c r="O55" s="8">
        <v>4.4439606481481486E-2</v>
      </c>
      <c r="P55" s="8">
        <v>5.650021990740741E-2</v>
      </c>
    </row>
    <row r="56" spans="1:16" x14ac:dyDescent="0.25">
      <c r="A56" s="3">
        <v>47</v>
      </c>
      <c r="B56" s="4">
        <v>406</v>
      </c>
      <c r="C56" s="3">
        <v>47</v>
      </c>
      <c r="D56" s="2" t="s">
        <v>253</v>
      </c>
      <c r="E56" s="2" t="s">
        <v>248</v>
      </c>
      <c r="F56" s="4" t="s">
        <v>435</v>
      </c>
      <c r="G56" s="4" t="s">
        <v>1052</v>
      </c>
      <c r="H56" s="4" t="s">
        <v>254</v>
      </c>
      <c r="I56" s="4" t="s">
        <v>689</v>
      </c>
      <c r="J56" s="4">
        <v>5</v>
      </c>
      <c r="K56" s="5">
        <v>5.712928240740741E-2</v>
      </c>
      <c r="L56" s="8">
        <v>9.5136574074074082E-3</v>
      </c>
      <c r="M56" s="8">
        <v>1.9284398148148148E-2</v>
      </c>
      <c r="N56" s="8">
        <v>3.1766087962962965E-2</v>
      </c>
      <c r="O56" s="8">
        <v>4.2446342592592591E-2</v>
      </c>
      <c r="P56" s="8">
        <v>5.712928240740741E-2</v>
      </c>
    </row>
    <row r="57" spans="1:16" x14ac:dyDescent="0.25">
      <c r="A57" s="3">
        <v>48</v>
      </c>
      <c r="B57" s="4">
        <v>505</v>
      </c>
      <c r="C57" s="3">
        <v>48</v>
      </c>
      <c r="D57" s="2" t="s">
        <v>747</v>
      </c>
      <c r="E57" s="2" t="s">
        <v>0</v>
      </c>
      <c r="F57" s="4" t="s">
        <v>437</v>
      </c>
      <c r="G57" s="4" t="s">
        <v>1052</v>
      </c>
      <c r="H57" s="4" t="s">
        <v>748</v>
      </c>
      <c r="I57" s="4" t="s">
        <v>689</v>
      </c>
      <c r="J57" s="4">
        <v>5</v>
      </c>
      <c r="K57" s="5">
        <v>5.7365370370370372E-2</v>
      </c>
      <c r="L57" s="8">
        <v>1.1190682870370368E-2</v>
      </c>
      <c r="M57" s="8">
        <v>2.2751817129629631E-2</v>
      </c>
      <c r="N57" s="8">
        <v>3.4120833333333329E-2</v>
      </c>
      <c r="O57" s="8">
        <v>4.5767557870370373E-2</v>
      </c>
      <c r="P57" s="8">
        <v>5.7365370370370372E-2</v>
      </c>
    </row>
    <row r="58" spans="1:16" x14ac:dyDescent="0.25">
      <c r="A58" s="3">
        <v>49</v>
      </c>
      <c r="B58" s="4">
        <v>618</v>
      </c>
      <c r="C58" s="3">
        <v>49</v>
      </c>
      <c r="D58" s="2" t="s">
        <v>750</v>
      </c>
      <c r="E58" s="2" t="s">
        <v>749</v>
      </c>
      <c r="F58" s="4" t="s">
        <v>459</v>
      </c>
      <c r="G58" s="4" t="s">
        <v>1052</v>
      </c>
      <c r="H58" s="4" t="s">
        <v>751</v>
      </c>
      <c r="I58" s="4" t="s">
        <v>689</v>
      </c>
      <c r="J58" s="4">
        <v>5</v>
      </c>
      <c r="K58" s="5">
        <v>5.7387210648148147E-2</v>
      </c>
      <c r="L58" s="8">
        <v>1.0881435185185187E-2</v>
      </c>
      <c r="M58" s="8">
        <v>2.1935543981481481E-2</v>
      </c>
      <c r="N58" s="8">
        <v>3.3054571759259258E-2</v>
      </c>
      <c r="O58" s="8">
        <v>4.497285879629629E-2</v>
      </c>
      <c r="P58" s="8">
        <v>5.7387210648148147E-2</v>
      </c>
    </row>
    <row r="59" spans="1:16" x14ac:dyDescent="0.25">
      <c r="A59" s="3">
        <v>50</v>
      </c>
      <c r="B59" s="4">
        <v>616</v>
      </c>
      <c r="C59" s="3">
        <v>50</v>
      </c>
      <c r="D59" s="2" t="s">
        <v>291</v>
      </c>
      <c r="E59" s="2" t="s">
        <v>1061</v>
      </c>
      <c r="F59" s="4" t="s">
        <v>435</v>
      </c>
      <c r="G59" s="4" t="s">
        <v>1052</v>
      </c>
      <c r="H59" s="4" t="s">
        <v>292</v>
      </c>
      <c r="I59" s="4" t="s">
        <v>689</v>
      </c>
      <c r="J59" s="4">
        <v>5</v>
      </c>
      <c r="K59" s="5">
        <v>5.7502048611111113E-2</v>
      </c>
      <c r="L59" s="8">
        <v>1.1221851851851851E-2</v>
      </c>
      <c r="M59" s="8">
        <v>2.2732534722222225E-2</v>
      </c>
      <c r="N59" s="8">
        <v>3.4146921296296297E-2</v>
      </c>
      <c r="O59" s="8">
        <v>4.5769907407407412E-2</v>
      </c>
      <c r="P59" s="8">
        <v>5.7502048611111113E-2</v>
      </c>
    </row>
    <row r="60" spans="1:16" x14ac:dyDescent="0.25">
      <c r="A60" s="3">
        <v>51</v>
      </c>
      <c r="B60" s="4">
        <v>557</v>
      </c>
      <c r="C60" s="3">
        <v>51</v>
      </c>
      <c r="D60" s="2" t="s">
        <v>753</v>
      </c>
      <c r="E60" s="2" t="s">
        <v>752</v>
      </c>
      <c r="F60" s="4" t="s">
        <v>437</v>
      </c>
      <c r="G60" s="4" t="s">
        <v>1052</v>
      </c>
      <c r="H60" s="4" t="s">
        <v>754</v>
      </c>
      <c r="I60" s="4" t="s">
        <v>689</v>
      </c>
      <c r="J60" s="4">
        <v>5</v>
      </c>
      <c r="K60" s="5">
        <v>5.7502696759259259E-2</v>
      </c>
      <c r="L60" s="8">
        <v>1.110715277777778E-2</v>
      </c>
      <c r="M60" s="8">
        <v>2.2748113425925923E-2</v>
      </c>
      <c r="N60" s="8">
        <v>3.4152511574074076E-2</v>
      </c>
      <c r="O60" s="8">
        <v>4.5766342592592595E-2</v>
      </c>
      <c r="P60" s="8">
        <v>5.7502696759259259E-2</v>
      </c>
    </row>
    <row r="61" spans="1:16" x14ac:dyDescent="0.25">
      <c r="A61" s="3">
        <v>52</v>
      </c>
      <c r="B61" s="4">
        <v>433</v>
      </c>
      <c r="C61" s="3">
        <v>52</v>
      </c>
      <c r="D61" s="2" t="s">
        <v>755</v>
      </c>
      <c r="E61" s="2" t="s">
        <v>0</v>
      </c>
      <c r="F61" s="4" t="s">
        <v>435</v>
      </c>
      <c r="G61" s="4" t="s">
        <v>1052</v>
      </c>
      <c r="H61" s="4" t="s">
        <v>756</v>
      </c>
      <c r="I61" s="4" t="s">
        <v>689</v>
      </c>
      <c r="J61" s="4">
        <v>5</v>
      </c>
      <c r="K61" s="5">
        <v>5.7877905092592587E-2</v>
      </c>
      <c r="L61" s="8">
        <v>1.0783564814814815E-2</v>
      </c>
      <c r="M61" s="8">
        <v>2.2744942129629627E-2</v>
      </c>
      <c r="N61" s="8">
        <v>3.4142951388888891E-2</v>
      </c>
      <c r="O61" s="8">
        <v>4.5985960648148146E-2</v>
      </c>
      <c r="P61" s="8">
        <v>5.7877905092592587E-2</v>
      </c>
    </row>
    <row r="62" spans="1:16" x14ac:dyDescent="0.25">
      <c r="A62" s="3">
        <v>53</v>
      </c>
      <c r="B62" s="4">
        <v>546</v>
      </c>
      <c r="C62" s="3">
        <v>53</v>
      </c>
      <c r="D62" s="2" t="s">
        <v>289</v>
      </c>
      <c r="E62" s="2" t="s">
        <v>489</v>
      </c>
      <c r="F62" s="4" t="s">
        <v>437</v>
      </c>
      <c r="G62" s="4" t="s">
        <v>1052</v>
      </c>
      <c r="H62" s="4" t="s">
        <v>290</v>
      </c>
      <c r="I62" s="4" t="s">
        <v>689</v>
      </c>
      <c r="J62" s="4">
        <v>5</v>
      </c>
      <c r="K62" s="5">
        <v>5.7890740740740743E-2</v>
      </c>
      <c r="L62" s="8">
        <v>1.1226990740740741E-2</v>
      </c>
      <c r="M62" s="8">
        <v>2.2740717592592594E-2</v>
      </c>
      <c r="N62" s="8">
        <v>3.4138946759259263E-2</v>
      </c>
      <c r="O62" s="8">
        <v>4.5912743055555559E-2</v>
      </c>
      <c r="P62" s="8">
        <v>5.7890740740740743E-2</v>
      </c>
    </row>
    <row r="63" spans="1:16" x14ac:dyDescent="0.25">
      <c r="A63" s="3">
        <v>54</v>
      </c>
      <c r="B63" s="4">
        <v>565</v>
      </c>
      <c r="C63" s="3">
        <v>54</v>
      </c>
      <c r="D63" s="2" t="s">
        <v>758</v>
      </c>
      <c r="E63" s="2" t="s">
        <v>757</v>
      </c>
      <c r="F63" s="4" t="s">
        <v>448</v>
      </c>
      <c r="G63" s="4" t="s">
        <v>1052</v>
      </c>
      <c r="H63" s="4" t="s">
        <v>759</v>
      </c>
      <c r="I63" s="4" t="s">
        <v>689</v>
      </c>
      <c r="J63" s="4">
        <v>5</v>
      </c>
      <c r="K63" s="5">
        <v>5.7890960648148145E-2</v>
      </c>
      <c r="L63" s="8">
        <v>1.1271331018518517E-2</v>
      </c>
      <c r="M63" s="8">
        <v>2.276111111111111E-2</v>
      </c>
      <c r="N63" s="8">
        <v>3.415578703703704E-2</v>
      </c>
      <c r="O63" s="8">
        <v>4.5975439814814813E-2</v>
      </c>
      <c r="P63" s="8">
        <v>5.7890960648148145E-2</v>
      </c>
    </row>
    <row r="64" spans="1:16" x14ac:dyDescent="0.25">
      <c r="A64" s="3">
        <v>55</v>
      </c>
      <c r="B64" s="4">
        <v>619</v>
      </c>
      <c r="C64" s="3">
        <v>55</v>
      </c>
      <c r="D64" s="2" t="s">
        <v>761</v>
      </c>
      <c r="E64" s="2" t="s">
        <v>760</v>
      </c>
      <c r="F64" s="4" t="s">
        <v>435</v>
      </c>
      <c r="G64" s="4" t="s">
        <v>1052</v>
      </c>
      <c r="H64" s="4" t="s">
        <v>762</v>
      </c>
      <c r="I64" s="4" t="s">
        <v>689</v>
      </c>
      <c r="J64" s="4">
        <v>5</v>
      </c>
      <c r="K64" s="5">
        <v>5.7912210648148145E-2</v>
      </c>
      <c r="L64" s="8">
        <v>1.1245636574074075E-2</v>
      </c>
      <c r="M64" s="8">
        <v>2.273672453703704E-2</v>
      </c>
      <c r="N64" s="8">
        <v>3.4165844907407407E-2</v>
      </c>
      <c r="O64" s="8">
        <v>4.5979363425925929E-2</v>
      </c>
      <c r="P64" s="8">
        <v>5.7912210648148145E-2</v>
      </c>
    </row>
    <row r="65" spans="1:16" x14ac:dyDescent="0.25">
      <c r="A65" s="3">
        <v>56</v>
      </c>
      <c r="B65" s="4">
        <v>523</v>
      </c>
      <c r="C65" s="3">
        <v>56</v>
      </c>
      <c r="D65" s="2" t="s">
        <v>370</v>
      </c>
      <c r="E65" s="2" t="s">
        <v>0</v>
      </c>
      <c r="F65" s="4" t="s">
        <v>435</v>
      </c>
      <c r="G65" s="4" t="s">
        <v>1052</v>
      </c>
      <c r="H65" s="4" t="s">
        <v>371</v>
      </c>
      <c r="I65" s="4" t="s">
        <v>689</v>
      </c>
      <c r="J65" s="4">
        <v>5</v>
      </c>
      <c r="K65" s="5">
        <v>5.791645833333333E-2</v>
      </c>
      <c r="L65" s="8">
        <v>1.1249953703703705E-2</v>
      </c>
      <c r="M65" s="8">
        <v>2.2750682870370371E-2</v>
      </c>
      <c r="N65" s="8">
        <v>3.4123182870370368E-2</v>
      </c>
      <c r="O65" s="8">
        <v>4.5915729166666669E-2</v>
      </c>
      <c r="P65" s="8">
        <v>5.791645833333333E-2</v>
      </c>
    </row>
    <row r="66" spans="1:16" x14ac:dyDescent="0.25">
      <c r="A66" s="3">
        <v>57</v>
      </c>
      <c r="B66" s="4">
        <v>504</v>
      </c>
      <c r="C66" s="3">
        <v>57</v>
      </c>
      <c r="D66" s="2" t="s">
        <v>764</v>
      </c>
      <c r="E66" s="2" t="s">
        <v>763</v>
      </c>
      <c r="F66" s="4" t="s">
        <v>494</v>
      </c>
      <c r="G66" s="4" t="s">
        <v>1052</v>
      </c>
      <c r="H66" s="4" t="s">
        <v>765</v>
      </c>
      <c r="I66" s="4" t="s">
        <v>689</v>
      </c>
      <c r="J66" s="4">
        <v>5</v>
      </c>
      <c r="K66" s="5">
        <v>5.8916851851851852E-2</v>
      </c>
      <c r="L66" s="8">
        <v>1.1284780092592593E-2</v>
      </c>
      <c r="M66" s="8">
        <v>2.274105324074074E-2</v>
      </c>
      <c r="N66" s="8">
        <v>3.4503206018518515E-2</v>
      </c>
      <c r="O66" s="8">
        <v>4.7029027777777781E-2</v>
      </c>
      <c r="P66" s="8">
        <v>5.8916851851851852E-2</v>
      </c>
    </row>
    <row r="67" spans="1:16" x14ac:dyDescent="0.25">
      <c r="A67" s="3">
        <v>58</v>
      </c>
      <c r="B67" s="4">
        <v>527</v>
      </c>
      <c r="C67" s="3">
        <v>58</v>
      </c>
      <c r="D67" s="2" t="s">
        <v>268</v>
      </c>
      <c r="E67" s="2" t="s">
        <v>25</v>
      </c>
      <c r="F67" s="4" t="s">
        <v>435</v>
      </c>
      <c r="G67" s="4" t="s">
        <v>1052</v>
      </c>
      <c r="H67" s="4" t="s">
        <v>269</v>
      </c>
      <c r="I67" s="4" t="s">
        <v>689</v>
      </c>
      <c r="J67" s="4">
        <v>5</v>
      </c>
      <c r="K67" s="5">
        <v>5.8923773148148145E-2</v>
      </c>
      <c r="L67" s="8">
        <v>1.0858773148148149E-2</v>
      </c>
      <c r="M67" s="8">
        <v>2.1858287037037041E-2</v>
      </c>
      <c r="N67" s="8">
        <v>3.4125833333333334E-2</v>
      </c>
      <c r="O67" s="8">
        <v>4.7013784722222222E-2</v>
      </c>
      <c r="P67" s="8">
        <v>5.8923773148148145E-2</v>
      </c>
    </row>
    <row r="68" spans="1:16" x14ac:dyDescent="0.25">
      <c r="A68" s="3">
        <v>59</v>
      </c>
      <c r="B68" s="4">
        <v>551</v>
      </c>
      <c r="C68" s="3">
        <v>59</v>
      </c>
      <c r="D68" s="2" t="s">
        <v>767</v>
      </c>
      <c r="E68" s="2" t="s">
        <v>766</v>
      </c>
      <c r="F68" s="4" t="s">
        <v>484</v>
      </c>
      <c r="G68" s="4" t="s">
        <v>1052</v>
      </c>
      <c r="H68" s="4" t="s">
        <v>768</v>
      </c>
      <c r="I68" s="4" t="s">
        <v>689</v>
      </c>
      <c r="J68" s="4">
        <v>5</v>
      </c>
      <c r="K68" s="5">
        <v>5.8944537037037038E-2</v>
      </c>
      <c r="L68" s="8">
        <v>1.1392800925925926E-2</v>
      </c>
      <c r="M68" s="8">
        <v>2.3143576388888889E-2</v>
      </c>
      <c r="N68" s="8">
        <v>3.522259259259259E-2</v>
      </c>
      <c r="O68" s="8">
        <v>4.7217916666666665E-2</v>
      </c>
      <c r="P68" s="8">
        <v>5.8944537037037038E-2</v>
      </c>
    </row>
    <row r="69" spans="1:16" x14ac:dyDescent="0.25">
      <c r="A69" s="3">
        <v>60</v>
      </c>
      <c r="B69" s="4">
        <v>554</v>
      </c>
      <c r="C69" s="3">
        <v>60</v>
      </c>
      <c r="D69" s="2" t="s">
        <v>387</v>
      </c>
      <c r="E69" s="2" t="s">
        <v>0</v>
      </c>
      <c r="F69" s="4" t="s">
        <v>435</v>
      </c>
      <c r="G69" s="4" t="s">
        <v>1052</v>
      </c>
      <c r="H69" s="4" t="s">
        <v>388</v>
      </c>
      <c r="I69" s="4" t="s">
        <v>689</v>
      </c>
      <c r="J69" s="4">
        <v>5</v>
      </c>
      <c r="K69" s="5">
        <v>5.896234953703703E-2</v>
      </c>
      <c r="L69" s="8">
        <v>1.1411932870370371E-2</v>
      </c>
      <c r="M69" s="8">
        <v>2.3113530092592594E-2</v>
      </c>
      <c r="N69" s="8">
        <v>3.5201747685185185E-2</v>
      </c>
      <c r="O69" s="8">
        <v>4.722277777777778E-2</v>
      </c>
      <c r="P69" s="8">
        <v>5.896234953703703E-2</v>
      </c>
    </row>
    <row r="70" spans="1:16" x14ac:dyDescent="0.25">
      <c r="A70" s="3">
        <v>61</v>
      </c>
      <c r="B70" s="4">
        <v>552</v>
      </c>
      <c r="C70" s="3">
        <v>61</v>
      </c>
      <c r="D70" s="2" t="s">
        <v>205</v>
      </c>
      <c r="E70" s="2" t="s">
        <v>769</v>
      </c>
      <c r="F70" s="4" t="s">
        <v>448</v>
      </c>
      <c r="G70" s="4" t="s">
        <v>1052</v>
      </c>
      <c r="H70" s="4" t="s">
        <v>206</v>
      </c>
      <c r="I70" s="4" t="s">
        <v>689</v>
      </c>
      <c r="J70" s="4">
        <v>5</v>
      </c>
      <c r="K70" s="5">
        <v>5.9115324074074077E-2</v>
      </c>
      <c r="L70" s="8">
        <v>1.1395219907407406E-2</v>
      </c>
      <c r="M70" s="8">
        <v>2.3095636574074072E-2</v>
      </c>
      <c r="N70" s="8">
        <v>3.5182523148148147E-2</v>
      </c>
      <c r="O70" s="8">
        <v>4.7226076388888892E-2</v>
      </c>
      <c r="P70" s="8">
        <v>5.9115324074074077E-2</v>
      </c>
    </row>
    <row r="71" spans="1:16" x14ac:dyDescent="0.25">
      <c r="A71" s="3">
        <v>62</v>
      </c>
      <c r="B71" s="4">
        <v>545</v>
      </c>
      <c r="C71" s="3">
        <v>62</v>
      </c>
      <c r="D71" s="2" t="s">
        <v>770</v>
      </c>
      <c r="E71" s="2" t="s">
        <v>0</v>
      </c>
      <c r="F71" s="4" t="s">
        <v>435</v>
      </c>
      <c r="G71" s="4" t="s">
        <v>1052</v>
      </c>
      <c r="H71" s="4" t="s">
        <v>771</v>
      </c>
      <c r="I71" s="4" t="s">
        <v>689</v>
      </c>
      <c r="J71" s="4">
        <v>5</v>
      </c>
      <c r="K71" s="5">
        <v>5.9117256944444446E-2</v>
      </c>
      <c r="L71" s="8">
        <v>1.1366261574074076E-2</v>
      </c>
      <c r="M71" s="8">
        <v>2.3084236111111114E-2</v>
      </c>
      <c r="N71" s="8">
        <v>3.5180358796296295E-2</v>
      </c>
      <c r="O71" s="8">
        <v>4.7211585648148147E-2</v>
      </c>
      <c r="P71" s="8">
        <v>5.9117256944444446E-2</v>
      </c>
    </row>
    <row r="72" spans="1:16" x14ac:dyDescent="0.25">
      <c r="A72" s="3">
        <v>63</v>
      </c>
      <c r="B72" s="4">
        <v>581</v>
      </c>
      <c r="C72" s="3">
        <v>63</v>
      </c>
      <c r="D72" s="2" t="s">
        <v>311</v>
      </c>
      <c r="E72" s="2" t="s">
        <v>0</v>
      </c>
      <c r="F72" s="4" t="s">
        <v>437</v>
      </c>
      <c r="G72" s="4" t="s">
        <v>1052</v>
      </c>
      <c r="H72" s="4" t="s">
        <v>312</v>
      </c>
      <c r="I72" s="4" t="s">
        <v>689</v>
      </c>
      <c r="J72" s="4">
        <v>5</v>
      </c>
      <c r="K72" s="5">
        <v>5.9120150462962963E-2</v>
      </c>
      <c r="L72" s="8">
        <v>1.1393761574074075E-2</v>
      </c>
      <c r="M72" s="8">
        <v>2.3139849537037033E-2</v>
      </c>
      <c r="N72" s="8">
        <v>3.5212615740740742E-2</v>
      </c>
      <c r="O72" s="8">
        <v>4.720395833333333E-2</v>
      </c>
      <c r="P72" s="8">
        <v>5.9120150462962963E-2</v>
      </c>
    </row>
    <row r="73" spans="1:16" x14ac:dyDescent="0.25">
      <c r="A73" s="3">
        <v>64</v>
      </c>
      <c r="B73" s="4">
        <v>499</v>
      </c>
      <c r="C73" s="3">
        <v>64</v>
      </c>
      <c r="D73" s="2" t="s">
        <v>328</v>
      </c>
      <c r="E73" s="2" t="s">
        <v>0</v>
      </c>
      <c r="F73" s="4" t="s">
        <v>437</v>
      </c>
      <c r="G73" s="4" t="s">
        <v>1052</v>
      </c>
      <c r="H73" s="4" t="s">
        <v>329</v>
      </c>
      <c r="I73" s="4" t="s">
        <v>689</v>
      </c>
      <c r="J73" s="4">
        <v>5</v>
      </c>
      <c r="K73" s="5">
        <v>5.9123090277777783E-2</v>
      </c>
      <c r="L73" s="8">
        <v>1.138351851851852E-2</v>
      </c>
      <c r="M73" s="8">
        <v>2.3118935185185183E-2</v>
      </c>
      <c r="N73" s="8">
        <v>3.5222256944444447E-2</v>
      </c>
      <c r="O73" s="8">
        <v>4.7229282407407404E-2</v>
      </c>
      <c r="P73" s="8">
        <v>5.9123090277777783E-2</v>
      </c>
    </row>
    <row r="74" spans="1:16" x14ac:dyDescent="0.25">
      <c r="A74" s="3">
        <v>65</v>
      </c>
      <c r="B74" s="4">
        <v>485</v>
      </c>
      <c r="C74" s="3">
        <v>65</v>
      </c>
      <c r="D74" s="2" t="s">
        <v>316</v>
      </c>
      <c r="E74" s="2" t="s">
        <v>257</v>
      </c>
      <c r="F74" s="4" t="s">
        <v>435</v>
      </c>
      <c r="G74" s="4" t="s">
        <v>1052</v>
      </c>
      <c r="H74" s="4" t="s">
        <v>317</v>
      </c>
      <c r="I74" s="4" t="s">
        <v>689</v>
      </c>
      <c r="J74" s="4">
        <v>5</v>
      </c>
      <c r="K74" s="5">
        <v>5.9127476851851851E-2</v>
      </c>
      <c r="L74" s="8">
        <v>1.1403587962962964E-2</v>
      </c>
      <c r="M74" s="8">
        <v>2.3135787037037035E-2</v>
      </c>
      <c r="N74" s="8">
        <v>3.5229525462962964E-2</v>
      </c>
      <c r="O74" s="8">
        <v>4.7244120370370374E-2</v>
      </c>
      <c r="P74" s="8">
        <v>5.9127476851851851E-2</v>
      </c>
    </row>
    <row r="75" spans="1:16" x14ac:dyDescent="0.25">
      <c r="A75" s="3">
        <v>66</v>
      </c>
      <c r="B75" s="4">
        <v>468</v>
      </c>
      <c r="C75" s="3">
        <v>66</v>
      </c>
      <c r="D75" s="2" t="s">
        <v>773</v>
      </c>
      <c r="E75" s="2" t="s">
        <v>772</v>
      </c>
      <c r="F75" s="4" t="s">
        <v>435</v>
      </c>
      <c r="G75" s="4" t="s">
        <v>1052</v>
      </c>
      <c r="H75" s="4" t="s">
        <v>774</v>
      </c>
      <c r="I75" s="4" t="s">
        <v>689</v>
      </c>
      <c r="J75" s="4">
        <v>5</v>
      </c>
      <c r="K75" s="5">
        <v>5.9132800925925925E-2</v>
      </c>
      <c r="L75" s="8">
        <v>1.1416168981481482E-2</v>
      </c>
      <c r="M75" s="8">
        <v>2.3124733796296298E-2</v>
      </c>
      <c r="N75" s="8">
        <v>3.5215682870370371E-2</v>
      </c>
      <c r="O75" s="8">
        <v>4.7235069444444444E-2</v>
      </c>
      <c r="P75" s="8">
        <v>5.9132800925925925E-2</v>
      </c>
    </row>
    <row r="76" spans="1:16" x14ac:dyDescent="0.25">
      <c r="A76" s="3">
        <v>67</v>
      </c>
      <c r="B76" s="4">
        <v>601</v>
      </c>
      <c r="C76" s="3">
        <v>67</v>
      </c>
      <c r="D76" s="2" t="s">
        <v>775</v>
      </c>
      <c r="E76" s="2" t="s">
        <v>720</v>
      </c>
      <c r="F76" s="4" t="s">
        <v>435</v>
      </c>
      <c r="G76" s="4" t="s">
        <v>1052</v>
      </c>
      <c r="H76" s="4" t="s">
        <v>776</v>
      </c>
      <c r="I76" s="4" t="s">
        <v>689</v>
      </c>
      <c r="J76" s="4">
        <v>5</v>
      </c>
      <c r="K76" s="5">
        <v>5.9135671296296294E-2</v>
      </c>
      <c r="L76" s="8">
        <v>1.1274953703703704E-2</v>
      </c>
      <c r="M76" s="8">
        <v>2.31318287037037E-2</v>
      </c>
      <c r="N76" s="8">
        <v>3.5209143518518518E-2</v>
      </c>
      <c r="O76" s="8">
        <v>4.7225509259259259E-2</v>
      </c>
      <c r="P76" s="8">
        <v>5.9135671296296294E-2</v>
      </c>
    </row>
    <row r="77" spans="1:16" x14ac:dyDescent="0.25">
      <c r="A77" s="3">
        <v>68</v>
      </c>
      <c r="B77" s="4">
        <v>466</v>
      </c>
      <c r="C77" s="3">
        <v>68</v>
      </c>
      <c r="D77" s="2" t="s">
        <v>331</v>
      </c>
      <c r="E77" s="2" t="s">
        <v>777</v>
      </c>
      <c r="F77" s="4" t="s">
        <v>435</v>
      </c>
      <c r="G77" s="4" t="s">
        <v>1052</v>
      </c>
      <c r="H77" s="4" t="s">
        <v>332</v>
      </c>
      <c r="I77" s="4" t="s">
        <v>689</v>
      </c>
      <c r="J77" s="4">
        <v>5</v>
      </c>
      <c r="K77" s="5">
        <v>5.9136886574074073E-2</v>
      </c>
      <c r="L77" s="8">
        <v>1.1364641203703703E-2</v>
      </c>
      <c r="M77" s="8">
        <v>2.3081203703703704E-2</v>
      </c>
      <c r="N77" s="8">
        <v>3.5235509259259258E-2</v>
      </c>
      <c r="O77" s="8">
        <v>4.7200972222222221E-2</v>
      </c>
      <c r="P77" s="8">
        <v>5.9136886574074073E-2</v>
      </c>
    </row>
    <row r="78" spans="1:16" x14ac:dyDescent="0.25">
      <c r="A78" s="3">
        <v>69</v>
      </c>
      <c r="B78" s="4">
        <v>457</v>
      </c>
      <c r="C78" s="3">
        <v>69</v>
      </c>
      <c r="D78" s="2" t="s">
        <v>378</v>
      </c>
      <c r="E78" s="2" t="s">
        <v>778</v>
      </c>
      <c r="F78" s="4" t="s">
        <v>435</v>
      </c>
      <c r="G78" s="4" t="s">
        <v>1052</v>
      </c>
      <c r="H78" s="4" t="s">
        <v>379</v>
      </c>
      <c r="I78" s="4" t="s">
        <v>689</v>
      </c>
      <c r="J78" s="4">
        <v>5</v>
      </c>
      <c r="K78" s="5">
        <v>5.9139513888888891E-2</v>
      </c>
      <c r="L78" s="8">
        <v>1.1258784722222222E-2</v>
      </c>
      <c r="M78" s="8">
        <v>2.2759432870370369E-2</v>
      </c>
      <c r="N78" s="8">
        <v>3.4626967592592595E-2</v>
      </c>
      <c r="O78" s="8">
        <v>4.7232418981481485E-2</v>
      </c>
      <c r="P78" s="8">
        <v>5.9139513888888891E-2</v>
      </c>
    </row>
    <row r="79" spans="1:16" x14ac:dyDescent="0.25">
      <c r="A79" s="3">
        <v>70</v>
      </c>
      <c r="B79" s="4">
        <v>564</v>
      </c>
      <c r="C79" s="3">
        <v>70</v>
      </c>
      <c r="D79" s="2" t="s">
        <v>779</v>
      </c>
      <c r="E79" s="2" t="s">
        <v>320</v>
      </c>
      <c r="F79" s="4" t="s">
        <v>435</v>
      </c>
      <c r="G79" s="4" t="s">
        <v>1052</v>
      </c>
      <c r="H79" s="4" t="s">
        <v>321</v>
      </c>
      <c r="I79" s="4" t="s">
        <v>689</v>
      </c>
      <c r="J79" s="4">
        <v>5</v>
      </c>
      <c r="K79" s="5">
        <v>5.9145474537037036E-2</v>
      </c>
      <c r="L79" s="8">
        <v>1.1348449074074075E-2</v>
      </c>
      <c r="M79" s="8">
        <v>2.308887731481481E-2</v>
      </c>
      <c r="N79" s="8">
        <v>3.5204375000000003E-2</v>
      </c>
      <c r="O79" s="8">
        <v>4.7214432870370367E-2</v>
      </c>
      <c r="P79" s="8">
        <v>5.9145474537037036E-2</v>
      </c>
    </row>
    <row r="80" spans="1:16" x14ac:dyDescent="0.25">
      <c r="A80" s="3">
        <v>71</v>
      </c>
      <c r="B80" s="4">
        <v>622</v>
      </c>
      <c r="C80" s="3">
        <v>71</v>
      </c>
      <c r="D80" s="2" t="s">
        <v>780</v>
      </c>
      <c r="E80" s="2" t="s">
        <v>480</v>
      </c>
      <c r="F80" s="4" t="s">
        <v>437</v>
      </c>
      <c r="G80" s="4" t="s">
        <v>1052</v>
      </c>
      <c r="H80" s="4" t="s">
        <v>781</v>
      </c>
      <c r="I80" s="4" t="s">
        <v>689</v>
      </c>
      <c r="J80" s="4">
        <v>5</v>
      </c>
      <c r="K80" s="5">
        <v>5.9546412037037033E-2</v>
      </c>
      <c r="L80" s="8">
        <v>1.1385266203703703E-2</v>
      </c>
      <c r="M80" s="8">
        <v>2.3128726851851852E-2</v>
      </c>
      <c r="N80" s="8">
        <v>3.521737268518519E-2</v>
      </c>
      <c r="O80" s="8">
        <v>4.7241296296296302E-2</v>
      </c>
      <c r="P80" s="8">
        <v>5.9546412037037033E-2</v>
      </c>
    </row>
    <row r="81" spans="1:16" x14ac:dyDescent="0.25">
      <c r="A81" s="3">
        <v>72</v>
      </c>
      <c r="B81" s="4">
        <v>636</v>
      </c>
      <c r="C81" s="3">
        <v>72</v>
      </c>
      <c r="D81" s="2" t="s">
        <v>782</v>
      </c>
      <c r="E81" s="2" t="s">
        <v>25</v>
      </c>
      <c r="F81" s="4" t="s">
        <v>437</v>
      </c>
      <c r="G81" s="4" t="s">
        <v>1052</v>
      </c>
      <c r="H81" s="4" t="s">
        <v>783</v>
      </c>
      <c r="I81" s="4" t="s">
        <v>689</v>
      </c>
      <c r="J81" s="4">
        <v>5</v>
      </c>
      <c r="K81" s="5">
        <v>5.9764513888888891E-2</v>
      </c>
      <c r="L81" s="8">
        <v>1.1269374999999998E-2</v>
      </c>
      <c r="M81" s="8">
        <v>2.2764027777777779E-2</v>
      </c>
      <c r="N81" s="8">
        <v>3.5202361111111115E-2</v>
      </c>
      <c r="O81" s="8">
        <v>4.7237800925925923E-2</v>
      </c>
      <c r="P81" s="8">
        <v>5.9764513888888891E-2</v>
      </c>
    </row>
    <row r="82" spans="1:16" x14ac:dyDescent="0.25">
      <c r="A82" s="3">
        <v>73</v>
      </c>
      <c r="B82" s="4">
        <v>415</v>
      </c>
      <c r="C82" s="3">
        <v>73</v>
      </c>
      <c r="D82" s="2" t="s">
        <v>272</v>
      </c>
      <c r="E82" s="2" t="s">
        <v>0</v>
      </c>
      <c r="F82" s="4" t="s">
        <v>435</v>
      </c>
      <c r="G82" s="4" t="s">
        <v>1052</v>
      </c>
      <c r="H82" s="4" t="s">
        <v>273</v>
      </c>
      <c r="I82" s="4" t="s">
        <v>689</v>
      </c>
      <c r="J82" s="4">
        <v>5</v>
      </c>
      <c r="K82" s="5">
        <v>5.9970011574074077E-2</v>
      </c>
      <c r="L82" s="8">
        <v>1.1765648148148148E-2</v>
      </c>
      <c r="M82" s="8">
        <v>2.3988634259259258E-2</v>
      </c>
      <c r="N82" s="8">
        <v>3.5955405092592596E-2</v>
      </c>
      <c r="O82" s="8">
        <v>4.800804398148148E-2</v>
      </c>
      <c r="P82" s="8">
        <v>5.9970011574074077E-2</v>
      </c>
    </row>
    <row r="83" spans="1:16" x14ac:dyDescent="0.25">
      <c r="A83" s="3">
        <v>74</v>
      </c>
      <c r="B83" s="4">
        <v>490</v>
      </c>
      <c r="C83" s="3">
        <v>74</v>
      </c>
      <c r="D83" s="2" t="s">
        <v>784</v>
      </c>
      <c r="E83" s="2" t="s">
        <v>522</v>
      </c>
      <c r="F83" s="4" t="s">
        <v>437</v>
      </c>
      <c r="G83" s="4" t="s">
        <v>1052</v>
      </c>
      <c r="H83" s="4" t="s">
        <v>785</v>
      </c>
      <c r="I83" s="4" t="s">
        <v>689</v>
      </c>
      <c r="J83" s="4">
        <v>5</v>
      </c>
      <c r="K83" s="5">
        <v>5.9979062499999992E-2</v>
      </c>
      <c r="L83" s="8">
        <v>1.2069999999999999E-2</v>
      </c>
      <c r="M83" s="8">
        <v>2.4000335648148144E-2</v>
      </c>
      <c r="N83" s="8">
        <v>3.5955057870370372E-2</v>
      </c>
      <c r="O83" s="8">
        <v>4.8004965277777777E-2</v>
      </c>
      <c r="P83" s="8">
        <v>5.9979062499999992E-2</v>
      </c>
    </row>
    <row r="84" spans="1:16" x14ac:dyDescent="0.25">
      <c r="A84" s="3">
        <v>75</v>
      </c>
      <c r="B84" s="4">
        <v>589</v>
      </c>
      <c r="C84" s="3">
        <v>75</v>
      </c>
      <c r="D84" s="2" t="s">
        <v>282</v>
      </c>
      <c r="E84" s="2" t="s">
        <v>0</v>
      </c>
      <c r="F84" s="4" t="s">
        <v>437</v>
      </c>
      <c r="G84" s="4" t="s">
        <v>1052</v>
      </c>
      <c r="H84" s="4" t="s">
        <v>283</v>
      </c>
      <c r="I84" s="4" t="s">
        <v>689</v>
      </c>
      <c r="J84" s="4">
        <v>5</v>
      </c>
      <c r="K84" s="5">
        <v>5.9990173611111114E-2</v>
      </c>
      <c r="L84" s="8">
        <v>1.1778668981481484E-2</v>
      </c>
      <c r="M84" s="8">
        <v>2.3556539351851851E-2</v>
      </c>
      <c r="N84" s="8">
        <v>3.5545775462962961E-2</v>
      </c>
      <c r="O84" s="8">
        <v>4.7977245370370368E-2</v>
      </c>
      <c r="P84" s="8">
        <v>5.9990173611111114E-2</v>
      </c>
    </row>
    <row r="85" spans="1:16" x14ac:dyDescent="0.25">
      <c r="A85" s="3">
        <v>76</v>
      </c>
      <c r="B85" s="4">
        <v>561</v>
      </c>
      <c r="C85" s="3">
        <v>76</v>
      </c>
      <c r="D85" s="2" t="s">
        <v>786</v>
      </c>
      <c r="E85" s="2" t="s">
        <v>604</v>
      </c>
      <c r="F85" s="4" t="s">
        <v>437</v>
      </c>
      <c r="G85" s="4" t="s">
        <v>1052</v>
      </c>
      <c r="H85" s="4" t="s">
        <v>787</v>
      </c>
      <c r="I85" s="4" t="s">
        <v>689</v>
      </c>
      <c r="J85" s="4">
        <v>5</v>
      </c>
      <c r="K85" s="5">
        <v>6.0168333333333331E-2</v>
      </c>
      <c r="L85" s="8">
        <v>1.2150243055555556E-2</v>
      </c>
      <c r="M85" s="8">
        <v>2.3968518518518514E-2</v>
      </c>
      <c r="N85" s="8">
        <v>3.5929641203703705E-2</v>
      </c>
      <c r="O85" s="8">
        <v>4.8057488425925922E-2</v>
      </c>
      <c r="P85" s="8">
        <v>6.0168333333333331E-2</v>
      </c>
    </row>
    <row r="86" spans="1:16" x14ac:dyDescent="0.25">
      <c r="A86" s="3">
        <v>77</v>
      </c>
      <c r="B86" s="4">
        <v>563</v>
      </c>
      <c r="C86" s="3">
        <v>77</v>
      </c>
      <c r="D86" s="2" t="s">
        <v>788</v>
      </c>
      <c r="E86" s="2" t="s">
        <v>604</v>
      </c>
      <c r="F86" s="4" t="s">
        <v>437</v>
      </c>
      <c r="G86" s="4" t="s">
        <v>1052</v>
      </c>
      <c r="H86" s="4" t="s">
        <v>367</v>
      </c>
      <c r="I86" s="4" t="s">
        <v>689</v>
      </c>
      <c r="J86" s="4">
        <v>5</v>
      </c>
      <c r="K86" s="5">
        <v>6.0168333333333331E-2</v>
      </c>
      <c r="L86" s="8">
        <v>1.2148645833333334E-2</v>
      </c>
      <c r="M86" s="8">
        <v>2.3970995370370372E-2</v>
      </c>
      <c r="N86" s="8">
        <v>3.5936412037037034E-2</v>
      </c>
      <c r="O86" s="8">
        <v>4.8057627314814812E-2</v>
      </c>
      <c r="P86" s="8">
        <v>6.0168333333333331E-2</v>
      </c>
    </row>
    <row r="87" spans="1:16" x14ac:dyDescent="0.25">
      <c r="A87" s="3">
        <v>78</v>
      </c>
      <c r="B87" s="4">
        <v>572</v>
      </c>
      <c r="C87" s="3">
        <v>78</v>
      </c>
      <c r="D87" s="2" t="s">
        <v>790</v>
      </c>
      <c r="E87" s="2" t="s">
        <v>789</v>
      </c>
      <c r="F87" s="4" t="s">
        <v>437</v>
      </c>
      <c r="G87" s="4" t="s">
        <v>1052</v>
      </c>
      <c r="H87" s="4" t="s">
        <v>791</v>
      </c>
      <c r="I87" s="4" t="s">
        <v>689</v>
      </c>
      <c r="J87" s="4">
        <v>5</v>
      </c>
      <c r="K87" s="5">
        <v>6.0480138888888889E-2</v>
      </c>
      <c r="L87" s="8">
        <v>1.1531840277777776E-2</v>
      </c>
      <c r="M87" s="8">
        <v>2.3571249999999998E-2</v>
      </c>
      <c r="N87" s="8">
        <v>3.5546226851851846E-2</v>
      </c>
      <c r="O87" s="8">
        <v>4.7974421296296289E-2</v>
      </c>
      <c r="P87" s="8">
        <v>6.0480138888888889E-2</v>
      </c>
    </row>
    <row r="88" spans="1:16" x14ac:dyDescent="0.25">
      <c r="A88" s="3">
        <v>79</v>
      </c>
      <c r="B88" s="4">
        <v>560</v>
      </c>
      <c r="C88" s="3">
        <v>79</v>
      </c>
      <c r="D88" s="2" t="s">
        <v>792</v>
      </c>
      <c r="E88" s="2" t="s">
        <v>604</v>
      </c>
      <c r="F88" s="4" t="s">
        <v>435</v>
      </c>
      <c r="G88" s="4" t="s">
        <v>1052</v>
      </c>
      <c r="H88" s="4" t="s">
        <v>698</v>
      </c>
      <c r="I88" s="4" t="s">
        <v>689</v>
      </c>
      <c r="J88" s="4">
        <v>5</v>
      </c>
      <c r="K88" s="5">
        <v>6.0480740740740745E-2</v>
      </c>
      <c r="L88" s="8">
        <v>1.1288495370370369E-2</v>
      </c>
      <c r="M88" s="8">
        <v>2.3417754629629629E-2</v>
      </c>
      <c r="N88" s="8">
        <v>3.595134259259259E-2</v>
      </c>
      <c r="O88" s="8">
        <v>4.8066192129629627E-2</v>
      </c>
      <c r="P88" s="8">
        <v>6.0480740740740745E-2</v>
      </c>
    </row>
    <row r="89" spans="1:16" x14ac:dyDescent="0.25">
      <c r="A89" s="3">
        <v>80</v>
      </c>
      <c r="B89" s="4">
        <v>522</v>
      </c>
      <c r="C89" s="3">
        <v>80</v>
      </c>
      <c r="D89" s="2" t="s">
        <v>34</v>
      </c>
      <c r="E89" s="2" t="s">
        <v>0</v>
      </c>
      <c r="F89" s="4" t="s">
        <v>435</v>
      </c>
      <c r="G89" s="4" t="s">
        <v>1052</v>
      </c>
      <c r="H89" s="4" t="s">
        <v>377</v>
      </c>
      <c r="I89" s="4" t="s">
        <v>689</v>
      </c>
      <c r="J89" s="4">
        <v>5</v>
      </c>
      <c r="K89" s="5">
        <v>6.0605127314814815E-2</v>
      </c>
      <c r="L89" s="8">
        <v>1.1262395833333333E-2</v>
      </c>
      <c r="M89" s="8">
        <v>2.2743969907407405E-2</v>
      </c>
      <c r="N89" s="8">
        <v>3.4503275462962966E-2</v>
      </c>
      <c r="O89" s="8">
        <v>4.7210462962962961E-2</v>
      </c>
      <c r="P89" s="8">
        <v>6.0605127314814815E-2</v>
      </c>
    </row>
    <row r="90" spans="1:16" x14ac:dyDescent="0.25">
      <c r="A90" s="3">
        <v>81</v>
      </c>
      <c r="B90" s="4">
        <v>595</v>
      </c>
      <c r="C90" s="3">
        <v>81</v>
      </c>
      <c r="D90" s="2" t="s">
        <v>793</v>
      </c>
      <c r="E90" s="2" t="s">
        <v>326</v>
      </c>
      <c r="F90" s="4" t="s">
        <v>437</v>
      </c>
      <c r="G90" s="4" t="s">
        <v>1052</v>
      </c>
      <c r="H90" s="4" t="s">
        <v>327</v>
      </c>
      <c r="I90" s="4" t="s">
        <v>689</v>
      </c>
      <c r="J90" s="4">
        <v>5</v>
      </c>
      <c r="K90" s="5">
        <v>6.1714039351851852E-2</v>
      </c>
      <c r="L90" s="8">
        <v>1.1581724537037036E-2</v>
      </c>
      <c r="M90" s="8">
        <v>2.3590520833333337E-2</v>
      </c>
      <c r="N90" s="8">
        <v>3.5946956018518515E-2</v>
      </c>
      <c r="O90" s="8">
        <v>4.8886539351851853E-2</v>
      </c>
      <c r="P90" s="8">
        <v>6.1714039351851852E-2</v>
      </c>
    </row>
    <row r="91" spans="1:16" x14ac:dyDescent="0.25">
      <c r="A91" s="3">
        <v>82</v>
      </c>
      <c r="B91" s="4">
        <v>588</v>
      </c>
      <c r="C91" s="3">
        <v>82</v>
      </c>
      <c r="D91" s="2" t="s">
        <v>794</v>
      </c>
      <c r="E91" s="2" t="s">
        <v>0</v>
      </c>
      <c r="F91" s="4" t="s">
        <v>435</v>
      </c>
      <c r="G91" s="4" t="s">
        <v>1052</v>
      </c>
      <c r="H91" s="4" t="s">
        <v>795</v>
      </c>
      <c r="I91" s="4" t="s">
        <v>689</v>
      </c>
      <c r="J91" s="4">
        <v>5</v>
      </c>
      <c r="K91" s="5">
        <v>6.1969386574074074E-2</v>
      </c>
      <c r="L91" s="8">
        <v>1.1407858796296294E-2</v>
      </c>
      <c r="M91" s="8">
        <v>2.3433229166666666E-2</v>
      </c>
      <c r="N91" s="8">
        <v>3.5975983796296296E-2</v>
      </c>
      <c r="O91" s="8">
        <v>4.892097222222222E-2</v>
      </c>
      <c r="P91" s="8">
        <v>6.1969386574074074E-2</v>
      </c>
    </row>
    <row r="92" spans="1:16" x14ac:dyDescent="0.25">
      <c r="A92" s="3">
        <v>83</v>
      </c>
      <c r="B92" s="4">
        <v>437</v>
      </c>
      <c r="C92" s="3">
        <v>83</v>
      </c>
      <c r="D92" s="2" t="s">
        <v>343</v>
      </c>
      <c r="E92" s="2" t="s">
        <v>0</v>
      </c>
      <c r="F92" s="4" t="s">
        <v>435</v>
      </c>
      <c r="G92" s="4" t="s">
        <v>1052</v>
      </c>
      <c r="H92" s="4" t="s">
        <v>344</v>
      </c>
      <c r="I92" s="4" t="s">
        <v>689</v>
      </c>
      <c r="J92" s="4">
        <v>5</v>
      </c>
      <c r="K92" s="5">
        <v>6.1984201388888889E-2</v>
      </c>
      <c r="L92" s="8">
        <v>1.1533865740740742E-2</v>
      </c>
      <c r="M92" s="8">
        <v>2.3577175925925925E-2</v>
      </c>
      <c r="N92" s="8">
        <v>3.5867013888888889E-2</v>
      </c>
      <c r="O92" s="8">
        <v>4.892642361111111E-2</v>
      </c>
      <c r="P92" s="8">
        <v>6.1984201388888889E-2</v>
      </c>
    </row>
    <row r="93" spans="1:16" x14ac:dyDescent="0.25">
      <c r="A93" s="3">
        <v>84</v>
      </c>
      <c r="B93" s="4">
        <v>536</v>
      </c>
      <c r="C93" s="3">
        <v>84</v>
      </c>
      <c r="D93" s="2" t="s">
        <v>339</v>
      </c>
      <c r="E93" s="2" t="s">
        <v>796</v>
      </c>
      <c r="F93" s="4" t="s">
        <v>651</v>
      </c>
      <c r="G93" s="4" t="s">
        <v>1052</v>
      </c>
      <c r="H93" s="4" t="s">
        <v>340</v>
      </c>
      <c r="I93" s="4" t="s">
        <v>689</v>
      </c>
      <c r="J93" s="4">
        <v>5</v>
      </c>
      <c r="K93" s="5">
        <v>6.1984942129629628E-2</v>
      </c>
      <c r="L93" s="8">
        <v>1.1541747685185186E-2</v>
      </c>
      <c r="M93" s="8">
        <v>2.3594513888888891E-2</v>
      </c>
      <c r="N93" s="8">
        <v>3.5963819444444441E-2</v>
      </c>
      <c r="O93" s="8">
        <v>4.8907650462962964E-2</v>
      </c>
      <c r="P93" s="8">
        <v>6.1984942129629628E-2</v>
      </c>
    </row>
    <row r="94" spans="1:16" x14ac:dyDescent="0.25">
      <c r="A94" s="3">
        <v>85</v>
      </c>
      <c r="B94" s="4">
        <v>449</v>
      </c>
      <c r="C94" s="3">
        <v>85</v>
      </c>
      <c r="D94" s="2" t="s">
        <v>368</v>
      </c>
      <c r="E94" s="2" t="s">
        <v>0</v>
      </c>
      <c r="F94" s="4" t="s">
        <v>435</v>
      </c>
      <c r="G94" s="4" t="s">
        <v>1052</v>
      </c>
      <c r="H94" s="4" t="s">
        <v>369</v>
      </c>
      <c r="I94" s="4" t="s">
        <v>689</v>
      </c>
      <c r="J94" s="4">
        <v>4</v>
      </c>
      <c r="K94" s="5">
        <v>4.2429791666666668E-2</v>
      </c>
      <c r="L94" s="8">
        <v>9.4842824074074083E-3</v>
      </c>
      <c r="M94" s="8">
        <v>1.9148171296296295E-2</v>
      </c>
      <c r="N94" s="8">
        <v>3.1338981481481482E-2</v>
      </c>
      <c r="O94" s="8">
        <v>4.2429791666666668E-2</v>
      </c>
      <c r="P94" s="8"/>
    </row>
    <row r="95" spans="1:16" x14ac:dyDescent="0.25">
      <c r="A95" s="3">
        <v>86</v>
      </c>
      <c r="B95" s="4">
        <v>405</v>
      </c>
      <c r="C95" s="3">
        <v>86</v>
      </c>
      <c r="D95" s="2" t="s">
        <v>249</v>
      </c>
      <c r="E95" s="2" t="s">
        <v>275</v>
      </c>
      <c r="F95" s="4" t="s">
        <v>435</v>
      </c>
      <c r="G95" s="4" t="s">
        <v>1052</v>
      </c>
      <c r="H95" s="4" t="s">
        <v>250</v>
      </c>
      <c r="I95" s="4" t="s">
        <v>689</v>
      </c>
      <c r="J95" s="4">
        <v>4</v>
      </c>
      <c r="K95" s="5">
        <v>4.2470682870370369E-2</v>
      </c>
      <c r="L95" s="8">
        <v>1.0211122685185184E-2</v>
      </c>
      <c r="M95" s="8">
        <v>2.1060902777777779E-2</v>
      </c>
      <c r="N95" s="8">
        <v>3.1763935185185187E-2</v>
      </c>
      <c r="O95" s="8">
        <v>4.2470682870370369E-2</v>
      </c>
      <c r="P95" s="8"/>
    </row>
    <row r="96" spans="1:16" x14ac:dyDescent="0.25">
      <c r="A96" s="3">
        <v>87</v>
      </c>
      <c r="B96" s="4">
        <v>408</v>
      </c>
      <c r="C96" s="3">
        <v>87</v>
      </c>
      <c r="D96" s="2" t="s">
        <v>251</v>
      </c>
      <c r="E96" s="2" t="s">
        <v>123</v>
      </c>
      <c r="F96" s="4" t="s">
        <v>437</v>
      </c>
      <c r="G96" s="4" t="s">
        <v>1052</v>
      </c>
      <c r="H96" s="4" t="s">
        <v>252</v>
      </c>
      <c r="I96" s="4" t="s">
        <v>689</v>
      </c>
      <c r="J96" s="4">
        <v>4</v>
      </c>
      <c r="K96" s="5">
        <v>4.4390092592592599E-2</v>
      </c>
      <c r="L96" s="8">
        <v>1.0653530092592593E-2</v>
      </c>
      <c r="M96" s="8">
        <v>2.188920138888889E-2</v>
      </c>
      <c r="N96" s="8">
        <v>3.2996400462962962E-2</v>
      </c>
      <c r="O96" s="8">
        <v>4.4390092592592599E-2</v>
      </c>
      <c r="P96" s="8"/>
    </row>
    <row r="97" spans="1:16" x14ac:dyDescent="0.25">
      <c r="A97" s="3">
        <v>88</v>
      </c>
      <c r="B97" s="4">
        <v>518</v>
      </c>
      <c r="C97" s="3">
        <v>88</v>
      </c>
      <c r="D97" s="2" t="s">
        <v>804</v>
      </c>
      <c r="E97" s="2" t="s">
        <v>0</v>
      </c>
      <c r="F97" s="4" t="s">
        <v>435</v>
      </c>
      <c r="G97" s="4" t="s">
        <v>1052</v>
      </c>
      <c r="H97" s="4" t="s">
        <v>805</v>
      </c>
      <c r="I97" s="4" t="s">
        <v>689</v>
      </c>
      <c r="J97" s="4">
        <v>4</v>
      </c>
      <c r="K97" s="5">
        <v>4.9333564814814816E-2</v>
      </c>
      <c r="L97" s="8">
        <v>1.158E-2</v>
      </c>
      <c r="M97" s="8">
        <v>2.3587673611111113E-2</v>
      </c>
      <c r="N97" s="8">
        <v>3.5940659722222219E-2</v>
      </c>
      <c r="O97" s="8">
        <v>4.9333564814814816E-2</v>
      </c>
      <c r="P97" s="8"/>
    </row>
    <row r="98" spans="1:16" x14ac:dyDescent="0.25">
      <c r="A98" s="3">
        <v>89</v>
      </c>
      <c r="B98" s="4">
        <v>486</v>
      </c>
      <c r="C98" s="3">
        <v>89</v>
      </c>
      <c r="D98" s="2" t="s">
        <v>293</v>
      </c>
      <c r="E98" s="2" t="s">
        <v>257</v>
      </c>
      <c r="F98" s="4" t="s">
        <v>435</v>
      </c>
      <c r="G98" s="4" t="s">
        <v>1052</v>
      </c>
      <c r="H98" s="4" t="s">
        <v>294</v>
      </c>
      <c r="I98" s="4" t="s">
        <v>689</v>
      </c>
      <c r="J98" s="4">
        <v>4</v>
      </c>
      <c r="K98" s="5">
        <v>4.9515254629629635E-2</v>
      </c>
      <c r="L98" s="8">
        <v>1.1398020833333335E-2</v>
      </c>
      <c r="M98" s="8">
        <v>2.3583703703703704E-2</v>
      </c>
      <c r="N98" s="8">
        <v>3.6237511574074073E-2</v>
      </c>
      <c r="O98" s="8">
        <v>4.9515254629629635E-2</v>
      </c>
      <c r="P98" s="8"/>
    </row>
    <row r="99" spans="1:16" x14ac:dyDescent="0.25">
      <c r="A99" s="3">
        <v>90</v>
      </c>
      <c r="B99" s="4">
        <v>599</v>
      </c>
      <c r="C99" s="3">
        <v>90</v>
      </c>
      <c r="D99" s="2" t="s">
        <v>817</v>
      </c>
      <c r="E99" s="2" t="s">
        <v>223</v>
      </c>
      <c r="F99" s="4" t="s">
        <v>435</v>
      </c>
      <c r="G99" s="4" t="s">
        <v>1052</v>
      </c>
      <c r="H99" s="4" t="s">
        <v>818</v>
      </c>
      <c r="I99" s="4" t="s">
        <v>689</v>
      </c>
      <c r="J99" s="4">
        <v>4</v>
      </c>
      <c r="K99" s="5">
        <v>4.9538379629629627E-2</v>
      </c>
      <c r="L99" s="8">
        <v>1.1397083333333334E-2</v>
      </c>
      <c r="M99" s="8">
        <v>2.3590578703703704E-2</v>
      </c>
      <c r="N99" s="8">
        <v>3.5944189814814814E-2</v>
      </c>
      <c r="O99" s="8">
        <v>4.9538379629629627E-2</v>
      </c>
      <c r="P99" s="8"/>
    </row>
    <row r="100" spans="1:16" x14ac:dyDescent="0.25">
      <c r="A100" s="3">
        <v>91</v>
      </c>
      <c r="B100" s="4">
        <v>598</v>
      </c>
      <c r="C100" s="3">
        <v>91</v>
      </c>
      <c r="D100" s="2" t="s">
        <v>813</v>
      </c>
      <c r="E100" s="2" t="s">
        <v>0</v>
      </c>
      <c r="F100" s="4" t="s">
        <v>468</v>
      </c>
      <c r="G100" s="4" t="s">
        <v>1052</v>
      </c>
      <c r="H100" s="4" t="s">
        <v>814</v>
      </c>
      <c r="I100" s="4" t="s">
        <v>689</v>
      </c>
      <c r="J100" s="4">
        <v>4</v>
      </c>
      <c r="K100" s="5">
        <v>5.0100902777777782E-2</v>
      </c>
      <c r="L100" s="8">
        <v>1.1548506944444446E-2</v>
      </c>
      <c r="M100" s="8">
        <v>2.393601851851852E-2</v>
      </c>
      <c r="N100" s="8">
        <v>3.6994872685185184E-2</v>
      </c>
      <c r="O100" s="8">
        <v>5.0100902777777782E-2</v>
      </c>
      <c r="P100" s="8"/>
    </row>
    <row r="101" spans="1:16" x14ac:dyDescent="0.25">
      <c r="A101" s="3">
        <v>92</v>
      </c>
      <c r="B101" s="4">
        <v>570</v>
      </c>
      <c r="C101" s="3">
        <v>92</v>
      </c>
      <c r="D101" s="2" t="s">
        <v>800</v>
      </c>
      <c r="E101" s="2" t="s">
        <v>0</v>
      </c>
      <c r="F101" s="4" t="s">
        <v>437</v>
      </c>
      <c r="G101" s="4" t="s">
        <v>1052</v>
      </c>
      <c r="H101" s="4" t="s">
        <v>801</v>
      </c>
      <c r="I101" s="4" t="s">
        <v>689</v>
      </c>
      <c r="J101" s="4">
        <v>4</v>
      </c>
      <c r="K101" s="5">
        <v>5.010670138888889E-2</v>
      </c>
      <c r="L101" s="8">
        <v>1.2019328703703704E-2</v>
      </c>
      <c r="M101" s="8">
        <v>2.4692337962962965E-2</v>
      </c>
      <c r="N101" s="8">
        <v>3.7400219907407405E-2</v>
      </c>
      <c r="O101" s="8">
        <v>5.010670138888889E-2</v>
      </c>
      <c r="P101" s="8"/>
    </row>
    <row r="102" spans="1:16" x14ac:dyDescent="0.25">
      <c r="A102" s="3">
        <v>93</v>
      </c>
      <c r="B102" s="4">
        <v>483</v>
      </c>
      <c r="C102" s="3">
        <v>93</v>
      </c>
      <c r="D102" s="2" t="s">
        <v>802</v>
      </c>
      <c r="E102" s="2" t="s">
        <v>0</v>
      </c>
      <c r="F102" s="4" t="s">
        <v>437</v>
      </c>
      <c r="G102" s="4" t="s">
        <v>1052</v>
      </c>
      <c r="H102" s="4" t="s">
        <v>803</v>
      </c>
      <c r="I102" s="4" t="s">
        <v>689</v>
      </c>
      <c r="J102" s="4">
        <v>4</v>
      </c>
      <c r="K102" s="5">
        <v>5.0118993055555561E-2</v>
      </c>
      <c r="L102" s="8">
        <v>1.2153402777777779E-2</v>
      </c>
      <c r="M102" s="8">
        <v>2.468929398148148E-2</v>
      </c>
      <c r="N102" s="8">
        <v>3.7399398148148147E-2</v>
      </c>
      <c r="O102" s="8">
        <v>5.0118993055555561E-2</v>
      </c>
      <c r="P102" s="8"/>
    </row>
    <row r="103" spans="1:16" x14ac:dyDescent="0.25">
      <c r="A103" s="3">
        <v>94</v>
      </c>
      <c r="B103" s="4">
        <v>510</v>
      </c>
      <c r="C103" s="3">
        <v>94</v>
      </c>
      <c r="D103" s="2" t="s">
        <v>810</v>
      </c>
      <c r="E103" s="2" t="s">
        <v>809</v>
      </c>
      <c r="F103" s="4" t="s">
        <v>812</v>
      </c>
      <c r="G103" s="4" t="s">
        <v>1052</v>
      </c>
      <c r="H103" s="4" t="s">
        <v>811</v>
      </c>
      <c r="I103" s="4" t="s">
        <v>689</v>
      </c>
      <c r="J103" s="4">
        <v>4</v>
      </c>
      <c r="K103" s="5">
        <v>5.0121585648148149E-2</v>
      </c>
      <c r="L103" s="8">
        <v>1.1575092592592593E-2</v>
      </c>
      <c r="M103" s="8">
        <v>2.4025069444444446E-2</v>
      </c>
      <c r="N103" s="8">
        <v>3.7013310185185187E-2</v>
      </c>
      <c r="O103" s="8">
        <v>5.0121585648148149E-2</v>
      </c>
      <c r="P103" s="8"/>
    </row>
    <row r="104" spans="1:16" x14ac:dyDescent="0.25">
      <c r="A104" s="3">
        <v>95</v>
      </c>
      <c r="B104" s="4">
        <v>535</v>
      </c>
      <c r="C104" s="3">
        <v>95</v>
      </c>
      <c r="D104" s="2" t="s">
        <v>798</v>
      </c>
      <c r="E104" s="2" t="s">
        <v>797</v>
      </c>
      <c r="F104" s="4" t="s">
        <v>494</v>
      </c>
      <c r="G104" s="4" t="s">
        <v>1052</v>
      </c>
      <c r="H104" s="4" t="s">
        <v>799</v>
      </c>
      <c r="I104" s="4" t="s">
        <v>689</v>
      </c>
      <c r="J104" s="4">
        <v>4</v>
      </c>
      <c r="K104" s="5">
        <v>5.0134664351851849E-2</v>
      </c>
      <c r="L104" s="8">
        <v>1.2149895833333334E-2</v>
      </c>
      <c r="M104" s="8">
        <v>2.4691967592592592E-2</v>
      </c>
      <c r="N104" s="8">
        <v>3.7402118055555558E-2</v>
      </c>
      <c r="O104" s="8">
        <v>5.0134664351851849E-2</v>
      </c>
      <c r="P104" s="8"/>
    </row>
    <row r="105" spans="1:16" x14ac:dyDescent="0.25">
      <c r="A105" s="3">
        <v>96</v>
      </c>
      <c r="B105" s="4">
        <v>494</v>
      </c>
      <c r="C105" s="3">
        <v>96</v>
      </c>
      <c r="D105" s="2" t="s">
        <v>806</v>
      </c>
      <c r="E105" s="2" t="s">
        <v>0</v>
      </c>
      <c r="F105" s="4" t="s">
        <v>437</v>
      </c>
      <c r="G105" s="4" t="s">
        <v>1052</v>
      </c>
      <c r="H105" s="4" t="s">
        <v>807</v>
      </c>
      <c r="I105" s="4" t="s">
        <v>689</v>
      </c>
      <c r="J105" s="4">
        <v>4</v>
      </c>
      <c r="K105" s="5">
        <v>5.0147754629629636E-2</v>
      </c>
      <c r="L105" s="8">
        <v>1.2158680555555556E-2</v>
      </c>
      <c r="M105" s="8">
        <v>2.4700509259259259E-2</v>
      </c>
      <c r="N105" s="8">
        <v>3.7412280092592592E-2</v>
      </c>
      <c r="O105" s="8">
        <v>5.0147754629629636E-2</v>
      </c>
      <c r="P105" s="8"/>
    </row>
    <row r="106" spans="1:16" x14ac:dyDescent="0.25">
      <c r="A106" s="3">
        <v>97</v>
      </c>
      <c r="B106" s="4">
        <v>425</v>
      </c>
      <c r="C106" s="3">
        <v>97</v>
      </c>
      <c r="D106" s="2" t="s">
        <v>823</v>
      </c>
      <c r="E106" s="2" t="s">
        <v>822</v>
      </c>
      <c r="F106" s="4" t="s">
        <v>435</v>
      </c>
      <c r="G106" s="4" t="s">
        <v>1052</v>
      </c>
      <c r="H106" s="4" t="s">
        <v>824</v>
      </c>
      <c r="I106" s="4" t="s">
        <v>689</v>
      </c>
      <c r="J106" s="4">
        <v>4</v>
      </c>
      <c r="K106" s="5">
        <v>5.0148888888888889E-2</v>
      </c>
      <c r="L106" s="8">
        <v>1.1457384259259261E-2</v>
      </c>
      <c r="M106" s="8">
        <v>2.3937060185185183E-2</v>
      </c>
      <c r="N106" s="8">
        <v>3.6991111111111113E-2</v>
      </c>
      <c r="O106" s="8">
        <v>5.0148888888888889E-2</v>
      </c>
      <c r="P106" s="8"/>
    </row>
    <row r="107" spans="1:16" x14ac:dyDescent="0.25">
      <c r="A107" s="3">
        <v>98</v>
      </c>
      <c r="B107" s="4">
        <v>421</v>
      </c>
      <c r="C107" s="3">
        <v>98</v>
      </c>
      <c r="D107" s="2" t="s">
        <v>333</v>
      </c>
      <c r="E107" s="2" t="s">
        <v>815</v>
      </c>
      <c r="F107" s="4" t="s">
        <v>435</v>
      </c>
      <c r="G107" s="4" t="s">
        <v>1052</v>
      </c>
      <c r="H107" s="4" t="s">
        <v>334</v>
      </c>
      <c r="I107" s="4" t="s">
        <v>689</v>
      </c>
      <c r="J107" s="4">
        <v>4</v>
      </c>
      <c r="K107" s="5">
        <v>5.0149386574074077E-2</v>
      </c>
      <c r="L107" s="8">
        <v>1.157642361111111E-2</v>
      </c>
      <c r="M107" s="8">
        <v>2.4301793981481482E-2</v>
      </c>
      <c r="N107" s="8">
        <v>3.7405717592592591E-2</v>
      </c>
      <c r="O107" s="8">
        <v>5.0149386574074077E-2</v>
      </c>
      <c r="P107" s="8"/>
    </row>
    <row r="108" spans="1:16" x14ac:dyDescent="0.25">
      <c r="A108" s="3">
        <v>99</v>
      </c>
      <c r="B108" s="4">
        <v>538</v>
      </c>
      <c r="C108" s="3">
        <v>99</v>
      </c>
      <c r="D108" s="2" t="s">
        <v>825</v>
      </c>
      <c r="E108" s="2" t="s">
        <v>0</v>
      </c>
      <c r="F108" s="4" t="s">
        <v>435</v>
      </c>
      <c r="G108" s="4" t="s">
        <v>1052</v>
      </c>
      <c r="H108" s="4" t="s">
        <v>826</v>
      </c>
      <c r="I108" s="4" t="s">
        <v>689</v>
      </c>
      <c r="J108" s="4">
        <v>4</v>
      </c>
      <c r="K108" s="5">
        <v>5.0152650462962967E-2</v>
      </c>
      <c r="L108" s="8">
        <v>1.1629120370370371E-2</v>
      </c>
      <c r="M108" s="8">
        <v>2.4020185185185186E-2</v>
      </c>
      <c r="N108" s="8">
        <v>3.7424398148148151E-2</v>
      </c>
      <c r="O108" s="8">
        <v>5.0152650462962967E-2</v>
      </c>
      <c r="P108" s="8"/>
    </row>
    <row r="109" spans="1:16" x14ac:dyDescent="0.25">
      <c r="A109" s="3">
        <v>100</v>
      </c>
      <c r="B109" s="4">
        <v>440</v>
      </c>
      <c r="C109" s="3">
        <v>100</v>
      </c>
      <c r="D109" s="2" t="s">
        <v>808</v>
      </c>
      <c r="E109" s="2" t="s">
        <v>0</v>
      </c>
      <c r="F109" s="4" t="s">
        <v>435</v>
      </c>
      <c r="G109" s="4" t="s">
        <v>1052</v>
      </c>
      <c r="H109" s="4" t="s">
        <v>231</v>
      </c>
      <c r="I109" s="4" t="s">
        <v>689</v>
      </c>
      <c r="J109" s="4">
        <v>4</v>
      </c>
      <c r="K109" s="5">
        <v>5.015274305555556E-2</v>
      </c>
      <c r="L109" s="8">
        <v>1.2016249999999999E-2</v>
      </c>
      <c r="M109" s="8">
        <v>2.4702523148148147E-2</v>
      </c>
      <c r="N109" s="8">
        <v>3.7407060185185186E-2</v>
      </c>
      <c r="O109" s="8">
        <v>5.015274305555556E-2</v>
      </c>
      <c r="P109" s="8"/>
    </row>
    <row r="110" spans="1:16" x14ac:dyDescent="0.25">
      <c r="A110" s="3">
        <v>101</v>
      </c>
      <c r="B110" s="4">
        <v>528</v>
      </c>
      <c r="C110" s="3">
        <v>101</v>
      </c>
      <c r="D110" s="2" t="s">
        <v>295</v>
      </c>
      <c r="E110" s="2" t="s">
        <v>0</v>
      </c>
      <c r="F110" s="4" t="s">
        <v>437</v>
      </c>
      <c r="G110" s="4" t="s">
        <v>1052</v>
      </c>
      <c r="H110" s="4" t="s">
        <v>296</v>
      </c>
      <c r="I110" s="4" t="s">
        <v>689</v>
      </c>
      <c r="J110" s="4">
        <v>4</v>
      </c>
      <c r="K110" s="5">
        <v>5.0161192129629627E-2</v>
      </c>
      <c r="L110" s="8">
        <v>1.1815277777777777E-2</v>
      </c>
      <c r="M110" s="8">
        <v>2.4705763888888888E-2</v>
      </c>
      <c r="N110" s="8">
        <v>3.7417847222222224E-2</v>
      </c>
      <c r="O110" s="8">
        <v>5.0161192129629627E-2</v>
      </c>
      <c r="P110" s="8"/>
    </row>
    <row r="111" spans="1:16" x14ac:dyDescent="0.25">
      <c r="A111" s="3">
        <v>102</v>
      </c>
      <c r="B111" s="4">
        <v>524</v>
      </c>
      <c r="C111" s="3">
        <v>102</v>
      </c>
      <c r="D111" s="2" t="s">
        <v>816</v>
      </c>
      <c r="E111" s="2" t="s">
        <v>0</v>
      </c>
      <c r="F111" s="4" t="s">
        <v>435</v>
      </c>
      <c r="G111" s="4" t="s">
        <v>1052</v>
      </c>
      <c r="H111" s="4" t="s">
        <v>330</v>
      </c>
      <c r="I111" s="4" t="s">
        <v>689</v>
      </c>
      <c r="J111" s="4">
        <v>4</v>
      </c>
      <c r="K111" s="5">
        <v>5.0169629629629627E-2</v>
      </c>
      <c r="L111" s="8">
        <v>1.2155937499999998E-2</v>
      </c>
      <c r="M111" s="8">
        <v>2.4696944444444448E-2</v>
      </c>
      <c r="N111" s="8">
        <v>3.7414548611111112E-2</v>
      </c>
      <c r="O111" s="8">
        <v>5.0169629629629627E-2</v>
      </c>
      <c r="P111" s="8"/>
    </row>
    <row r="112" spans="1:16" x14ac:dyDescent="0.25">
      <c r="A112" s="3">
        <v>103</v>
      </c>
      <c r="B112" s="4">
        <v>593</v>
      </c>
      <c r="C112" s="3">
        <v>103</v>
      </c>
      <c r="D112" s="2" t="s">
        <v>833</v>
      </c>
      <c r="E112" s="2" t="s">
        <v>323</v>
      </c>
      <c r="F112" s="4" t="s">
        <v>435</v>
      </c>
      <c r="G112" s="4" t="s">
        <v>1052</v>
      </c>
      <c r="H112" s="4" t="s">
        <v>834</v>
      </c>
      <c r="I112" s="4" t="s">
        <v>689</v>
      </c>
      <c r="J112" s="4">
        <v>4</v>
      </c>
      <c r="K112" s="5">
        <v>5.048393518518518E-2</v>
      </c>
      <c r="L112" s="8">
        <v>1.2168634259259259E-2</v>
      </c>
      <c r="M112" s="8">
        <v>2.4706585648148149E-2</v>
      </c>
      <c r="N112" s="8">
        <v>3.7410069444444444E-2</v>
      </c>
      <c r="O112" s="8">
        <v>5.048393518518518E-2</v>
      </c>
      <c r="P112" s="8"/>
    </row>
    <row r="113" spans="1:16" x14ac:dyDescent="0.25">
      <c r="A113" s="3">
        <v>104</v>
      </c>
      <c r="B113" s="4">
        <v>531</v>
      </c>
      <c r="C113" s="3">
        <v>104</v>
      </c>
      <c r="D113" s="2" t="s">
        <v>827</v>
      </c>
      <c r="E113" s="2" t="s">
        <v>0</v>
      </c>
      <c r="F113" s="4" t="s">
        <v>435</v>
      </c>
      <c r="G113" s="4" t="s">
        <v>1052</v>
      </c>
      <c r="H113" s="4" t="s">
        <v>828</v>
      </c>
      <c r="I113" s="4" t="s">
        <v>689</v>
      </c>
      <c r="J113" s="4">
        <v>4</v>
      </c>
      <c r="K113" s="5">
        <v>5.099984953703704E-2</v>
      </c>
      <c r="L113" s="8">
        <v>1.1572199074074073E-2</v>
      </c>
      <c r="M113" s="8">
        <v>2.4000358796296296E-2</v>
      </c>
      <c r="N113" s="8">
        <v>3.7339861111111108E-2</v>
      </c>
      <c r="O113" s="8">
        <v>5.099984953703704E-2</v>
      </c>
      <c r="P113" s="8"/>
    </row>
    <row r="114" spans="1:16" x14ac:dyDescent="0.25">
      <c r="A114" s="3">
        <v>105</v>
      </c>
      <c r="B114" s="4">
        <v>609</v>
      </c>
      <c r="C114" s="3">
        <v>105</v>
      </c>
      <c r="D114" s="2" t="s">
        <v>820</v>
      </c>
      <c r="E114" s="2" t="s">
        <v>819</v>
      </c>
      <c r="F114" s="4" t="s">
        <v>448</v>
      </c>
      <c r="G114" s="4" t="s">
        <v>1052</v>
      </c>
      <c r="H114" s="4" t="s">
        <v>821</v>
      </c>
      <c r="I114" s="4" t="s">
        <v>689</v>
      </c>
      <c r="J114" s="4">
        <v>4</v>
      </c>
      <c r="K114" s="5">
        <v>5.1352453703703706E-2</v>
      </c>
      <c r="L114" s="8">
        <v>1.2747002314814813E-2</v>
      </c>
      <c r="M114" s="8">
        <v>2.5707604166666665E-2</v>
      </c>
      <c r="N114" s="8">
        <v>3.8571365740740736E-2</v>
      </c>
      <c r="O114" s="8">
        <v>5.1352453703703706E-2</v>
      </c>
      <c r="P114" s="8"/>
    </row>
    <row r="115" spans="1:16" x14ac:dyDescent="0.25">
      <c r="A115" s="3">
        <v>106</v>
      </c>
      <c r="B115" s="4">
        <v>540</v>
      </c>
      <c r="C115" s="3">
        <v>106</v>
      </c>
      <c r="D115" s="2" t="s">
        <v>829</v>
      </c>
      <c r="E115" s="2" t="s">
        <v>0</v>
      </c>
      <c r="F115" s="4" t="s">
        <v>437</v>
      </c>
      <c r="G115" s="4" t="s">
        <v>1052</v>
      </c>
      <c r="H115" s="4" t="s">
        <v>830</v>
      </c>
      <c r="I115" s="4" t="s">
        <v>689</v>
      </c>
      <c r="J115" s="4">
        <v>4</v>
      </c>
      <c r="K115" s="5">
        <v>5.1442256944444452E-2</v>
      </c>
      <c r="L115" s="8">
        <v>1.2035231481481482E-2</v>
      </c>
      <c r="M115" s="8">
        <v>2.5142129629629629E-2</v>
      </c>
      <c r="N115" s="8">
        <v>3.8158819444444443E-2</v>
      </c>
      <c r="O115" s="8">
        <v>5.1442256944444452E-2</v>
      </c>
      <c r="P115" s="8"/>
    </row>
    <row r="116" spans="1:16" x14ac:dyDescent="0.25">
      <c r="A116" s="3">
        <v>107</v>
      </c>
      <c r="B116" s="4">
        <v>596</v>
      </c>
      <c r="C116" s="3">
        <v>107</v>
      </c>
      <c r="D116" s="2" t="s">
        <v>831</v>
      </c>
      <c r="E116" s="2" t="s">
        <v>0</v>
      </c>
      <c r="F116" s="4" t="s">
        <v>435</v>
      </c>
      <c r="G116" s="4" t="s">
        <v>1052</v>
      </c>
      <c r="H116" s="4" t="s">
        <v>832</v>
      </c>
      <c r="I116" s="4" t="s">
        <v>689</v>
      </c>
      <c r="J116" s="4">
        <v>4</v>
      </c>
      <c r="K116" s="5">
        <v>5.1445462962962964E-2</v>
      </c>
      <c r="L116" s="8">
        <v>1.2513692129629632E-2</v>
      </c>
      <c r="M116" s="8">
        <v>2.5155289351851851E-2</v>
      </c>
      <c r="N116" s="8">
        <v>3.8164976851851849E-2</v>
      </c>
      <c r="O116" s="8">
        <v>5.1445462962962964E-2</v>
      </c>
      <c r="P116" s="8"/>
    </row>
    <row r="117" spans="1:16" x14ac:dyDescent="0.25">
      <c r="A117" s="3">
        <v>108</v>
      </c>
      <c r="B117" s="4">
        <v>441</v>
      </c>
      <c r="C117" s="3">
        <v>108</v>
      </c>
      <c r="D117" s="2" t="s">
        <v>867</v>
      </c>
      <c r="E117" s="2" t="s">
        <v>0</v>
      </c>
      <c r="F117" s="4" t="s">
        <v>435</v>
      </c>
      <c r="G117" s="4" t="s">
        <v>1052</v>
      </c>
      <c r="H117" s="4" t="s">
        <v>868</v>
      </c>
      <c r="I117" s="4" t="s">
        <v>689</v>
      </c>
      <c r="J117" s="4">
        <v>4</v>
      </c>
      <c r="K117" s="5">
        <v>5.1514548611111106E-2</v>
      </c>
      <c r="L117" s="8">
        <v>1.2029560185185187E-2</v>
      </c>
      <c r="M117" s="8">
        <v>2.4696238425925929E-2</v>
      </c>
      <c r="N117" s="8">
        <v>3.7397569444444445E-2</v>
      </c>
      <c r="O117" s="8">
        <v>5.1514548611111106E-2</v>
      </c>
      <c r="P117" s="8"/>
    </row>
    <row r="118" spans="1:16" x14ac:dyDescent="0.25">
      <c r="A118" s="3">
        <v>109</v>
      </c>
      <c r="B118" s="4">
        <v>555</v>
      </c>
      <c r="C118" s="3">
        <v>109</v>
      </c>
      <c r="D118" s="2" t="s">
        <v>352</v>
      </c>
      <c r="E118" s="2" t="s">
        <v>840</v>
      </c>
      <c r="F118" s="4" t="s">
        <v>437</v>
      </c>
      <c r="G118" s="4" t="s">
        <v>1052</v>
      </c>
      <c r="H118" s="4" t="s">
        <v>353</v>
      </c>
      <c r="I118" s="4" t="s">
        <v>689</v>
      </c>
      <c r="J118" s="4">
        <v>4</v>
      </c>
      <c r="K118" s="5">
        <v>5.1804409722222222E-2</v>
      </c>
      <c r="L118" s="8">
        <v>1.2529560185185184E-2</v>
      </c>
      <c r="M118" s="8">
        <v>2.5144537037037038E-2</v>
      </c>
      <c r="N118" s="8">
        <v>3.818310185185185E-2</v>
      </c>
      <c r="O118" s="8">
        <v>5.1804409722222222E-2</v>
      </c>
      <c r="P118" s="8"/>
    </row>
    <row r="119" spans="1:16" x14ac:dyDescent="0.25">
      <c r="A119" s="3">
        <v>110</v>
      </c>
      <c r="B119" s="4">
        <v>543</v>
      </c>
      <c r="C119" s="3">
        <v>110</v>
      </c>
      <c r="D119" s="2" t="s">
        <v>835</v>
      </c>
      <c r="E119" s="2" t="s">
        <v>0</v>
      </c>
      <c r="F119" s="4" t="s">
        <v>435</v>
      </c>
      <c r="G119" s="4" t="s">
        <v>1052</v>
      </c>
      <c r="H119" s="4" t="s">
        <v>836</v>
      </c>
      <c r="I119" s="4" t="s">
        <v>689</v>
      </c>
      <c r="J119" s="4">
        <v>4</v>
      </c>
      <c r="K119" s="5">
        <v>5.1807222222222227E-2</v>
      </c>
      <c r="L119" s="8">
        <v>1.2755590277777777E-2</v>
      </c>
      <c r="M119" s="8">
        <v>2.5129444444444444E-2</v>
      </c>
      <c r="N119" s="8">
        <v>3.8180185185185185E-2</v>
      </c>
      <c r="O119" s="8">
        <v>5.1807222222222227E-2</v>
      </c>
      <c r="P119" s="8"/>
    </row>
    <row r="120" spans="1:16" x14ac:dyDescent="0.25">
      <c r="A120" s="3">
        <v>111</v>
      </c>
      <c r="B120" s="4">
        <v>429</v>
      </c>
      <c r="C120" s="3">
        <v>111</v>
      </c>
      <c r="D120" s="2" t="s">
        <v>869</v>
      </c>
      <c r="E120" s="2" t="s">
        <v>715</v>
      </c>
      <c r="F120" s="4" t="s">
        <v>435</v>
      </c>
      <c r="G120" s="4" t="s">
        <v>1052</v>
      </c>
      <c r="H120" s="4" t="s">
        <v>870</v>
      </c>
      <c r="I120" s="4" t="s">
        <v>689</v>
      </c>
      <c r="J120" s="4">
        <v>4</v>
      </c>
      <c r="K120" s="5">
        <v>5.2160000000000005E-2</v>
      </c>
      <c r="L120" s="8">
        <v>1.1384733796296296E-2</v>
      </c>
      <c r="M120" s="8">
        <v>2.4295474537037037E-2</v>
      </c>
      <c r="N120" s="8">
        <v>3.7732500000000002E-2</v>
      </c>
      <c r="O120" s="8">
        <v>5.2160000000000005E-2</v>
      </c>
      <c r="P120" s="8"/>
    </row>
    <row r="121" spans="1:16" x14ac:dyDescent="0.25">
      <c r="A121" s="3">
        <v>112</v>
      </c>
      <c r="B121" s="4">
        <v>487</v>
      </c>
      <c r="C121" s="3">
        <v>112</v>
      </c>
      <c r="D121" s="2" t="s">
        <v>841</v>
      </c>
      <c r="E121" s="2" t="s">
        <v>257</v>
      </c>
      <c r="F121" s="4" t="s">
        <v>437</v>
      </c>
      <c r="G121" s="4" t="s">
        <v>1052</v>
      </c>
      <c r="H121" s="4" t="s">
        <v>842</v>
      </c>
      <c r="I121" s="4" t="s">
        <v>689</v>
      </c>
      <c r="J121" s="4">
        <v>4</v>
      </c>
      <c r="K121" s="5">
        <v>5.234719907407407E-2</v>
      </c>
      <c r="L121" s="8">
        <v>1.2520150462962962E-2</v>
      </c>
      <c r="M121" s="8">
        <v>2.5497326388888891E-2</v>
      </c>
      <c r="N121" s="8">
        <v>3.8797326388888893E-2</v>
      </c>
      <c r="O121" s="8">
        <v>5.234719907407407E-2</v>
      </c>
      <c r="P121" s="8"/>
    </row>
    <row r="122" spans="1:16" x14ac:dyDescent="0.25">
      <c r="A122" s="3">
        <v>113</v>
      </c>
      <c r="B122" s="4">
        <v>491</v>
      </c>
      <c r="C122" s="3">
        <v>113</v>
      </c>
      <c r="D122" s="2" t="s">
        <v>363</v>
      </c>
      <c r="E122" s="2" t="s">
        <v>845</v>
      </c>
      <c r="F122" s="4" t="s">
        <v>435</v>
      </c>
      <c r="G122" s="4" t="s">
        <v>1052</v>
      </c>
      <c r="H122" s="4" t="s">
        <v>364</v>
      </c>
      <c r="I122" s="4" t="s">
        <v>689</v>
      </c>
      <c r="J122" s="4">
        <v>4</v>
      </c>
      <c r="K122" s="5">
        <v>5.2352118055555556E-2</v>
      </c>
      <c r="L122" s="8">
        <v>1.2046018518518518E-2</v>
      </c>
      <c r="M122" s="8">
        <v>2.4700891203703699E-2</v>
      </c>
      <c r="N122" s="8">
        <v>3.8185798611111106E-2</v>
      </c>
      <c r="O122" s="8">
        <v>5.2352118055555556E-2</v>
      </c>
      <c r="P122" s="8"/>
    </row>
    <row r="123" spans="1:16" x14ac:dyDescent="0.25">
      <c r="A123" s="3">
        <v>114</v>
      </c>
      <c r="B123" s="4">
        <v>630</v>
      </c>
      <c r="C123" s="3">
        <v>114</v>
      </c>
      <c r="D123" s="2" t="s">
        <v>871</v>
      </c>
      <c r="E123" s="2" t="s">
        <v>0</v>
      </c>
      <c r="F123" s="4" t="s">
        <v>435</v>
      </c>
      <c r="G123" s="4" t="s">
        <v>1052</v>
      </c>
      <c r="H123" s="4" t="s">
        <v>872</v>
      </c>
      <c r="I123" s="4" t="s">
        <v>689</v>
      </c>
      <c r="J123" s="4">
        <v>4</v>
      </c>
      <c r="K123" s="5">
        <v>5.2505277777777776E-2</v>
      </c>
      <c r="L123" s="8">
        <v>1.2570613425925926E-2</v>
      </c>
      <c r="M123" s="8">
        <v>2.5511701388888888E-2</v>
      </c>
      <c r="N123" s="8">
        <v>3.879449074074074E-2</v>
      </c>
      <c r="O123" s="8">
        <v>5.2505277777777776E-2</v>
      </c>
      <c r="P123" s="8"/>
    </row>
    <row r="124" spans="1:16" x14ac:dyDescent="0.25">
      <c r="A124" s="3">
        <v>115</v>
      </c>
      <c r="B124" s="4">
        <v>465</v>
      </c>
      <c r="C124" s="3">
        <v>115</v>
      </c>
      <c r="D124" s="2" t="s">
        <v>838</v>
      </c>
      <c r="E124" s="2" t="s">
        <v>837</v>
      </c>
      <c r="F124" s="4" t="s">
        <v>435</v>
      </c>
      <c r="G124" s="4" t="s">
        <v>1052</v>
      </c>
      <c r="H124" s="4" t="s">
        <v>839</v>
      </c>
      <c r="I124" s="4" t="s">
        <v>689</v>
      </c>
      <c r="J124" s="4">
        <v>4</v>
      </c>
      <c r="K124" s="5">
        <v>5.2707175925925921E-2</v>
      </c>
      <c r="L124" s="8">
        <v>1.2980763888888887E-2</v>
      </c>
      <c r="M124" s="8">
        <v>2.5934004629629626E-2</v>
      </c>
      <c r="N124" s="8">
        <v>3.9192754629629629E-2</v>
      </c>
      <c r="O124" s="8">
        <v>5.2707175925925921E-2</v>
      </c>
      <c r="P124" s="8"/>
    </row>
    <row r="125" spans="1:16" x14ac:dyDescent="0.25">
      <c r="A125" s="3">
        <v>116</v>
      </c>
      <c r="B125" s="4">
        <v>566</v>
      </c>
      <c r="C125" s="3">
        <v>116</v>
      </c>
      <c r="D125" s="2" t="s">
        <v>863</v>
      </c>
      <c r="E125" s="2" t="s">
        <v>0</v>
      </c>
      <c r="F125" s="4" t="s">
        <v>484</v>
      </c>
      <c r="G125" s="4" t="s">
        <v>1052</v>
      </c>
      <c r="H125" s="4" t="s">
        <v>864</v>
      </c>
      <c r="I125" s="4" t="s">
        <v>689</v>
      </c>
      <c r="J125" s="4">
        <v>4</v>
      </c>
      <c r="K125" s="5">
        <v>5.2758819444444445E-2</v>
      </c>
      <c r="L125" s="8">
        <v>1.2525150462962964E-2</v>
      </c>
      <c r="M125" s="8">
        <v>2.5501562500000002E-2</v>
      </c>
      <c r="N125" s="8">
        <v>3.8798020833333328E-2</v>
      </c>
      <c r="O125" s="8">
        <v>5.2758819444444445E-2</v>
      </c>
      <c r="P125" s="8"/>
    </row>
    <row r="126" spans="1:16" x14ac:dyDescent="0.25">
      <c r="A126" s="3">
        <v>117</v>
      </c>
      <c r="B126" s="4">
        <v>426</v>
      </c>
      <c r="C126" s="3">
        <v>117</v>
      </c>
      <c r="D126" s="2" t="s">
        <v>391</v>
      </c>
      <c r="E126" s="2" t="s">
        <v>70</v>
      </c>
      <c r="F126" s="4" t="s">
        <v>435</v>
      </c>
      <c r="G126" s="4" t="s">
        <v>1052</v>
      </c>
      <c r="H126" s="4" t="s">
        <v>392</v>
      </c>
      <c r="I126" s="4" t="s">
        <v>689</v>
      </c>
      <c r="J126" s="4">
        <v>4</v>
      </c>
      <c r="K126" s="5">
        <v>5.2820081018518518E-2</v>
      </c>
      <c r="L126" s="8">
        <v>1.134704861111111E-2</v>
      </c>
      <c r="M126" s="8">
        <v>2.4306747685185186E-2</v>
      </c>
      <c r="N126" s="8">
        <v>3.8503611111111107E-2</v>
      </c>
      <c r="O126" s="8">
        <v>5.2820081018518518E-2</v>
      </c>
      <c r="P126" s="8"/>
    </row>
    <row r="127" spans="1:16" x14ac:dyDescent="0.25">
      <c r="A127" s="3">
        <v>118</v>
      </c>
      <c r="B127" s="4">
        <v>443</v>
      </c>
      <c r="C127" s="3">
        <v>118</v>
      </c>
      <c r="D127" s="2" t="s">
        <v>847</v>
      </c>
      <c r="E127" s="2" t="s">
        <v>846</v>
      </c>
      <c r="F127" s="4" t="s">
        <v>435</v>
      </c>
      <c r="G127" s="4" t="s">
        <v>1052</v>
      </c>
      <c r="H127" s="4" t="s">
        <v>848</v>
      </c>
      <c r="I127" s="4" t="s">
        <v>689</v>
      </c>
      <c r="J127" s="4">
        <v>4</v>
      </c>
      <c r="K127" s="5">
        <v>5.2979386574074076E-2</v>
      </c>
      <c r="L127" s="8">
        <v>1.2549328703703703E-2</v>
      </c>
      <c r="M127" s="8">
        <v>2.550618055555556E-2</v>
      </c>
      <c r="N127" s="8">
        <v>3.8925972222222223E-2</v>
      </c>
      <c r="O127" s="8">
        <v>5.2979386574074076E-2</v>
      </c>
      <c r="P127" s="8"/>
    </row>
    <row r="128" spans="1:16" x14ac:dyDescent="0.25">
      <c r="A128" s="3">
        <v>119</v>
      </c>
      <c r="B128" s="4">
        <v>549</v>
      </c>
      <c r="C128" s="3">
        <v>119</v>
      </c>
      <c r="D128" s="2" t="s">
        <v>843</v>
      </c>
      <c r="E128" s="2" t="s">
        <v>0</v>
      </c>
      <c r="F128" s="4" t="s">
        <v>437</v>
      </c>
      <c r="G128" s="4" t="s">
        <v>1052</v>
      </c>
      <c r="H128" s="4" t="s">
        <v>844</v>
      </c>
      <c r="I128" s="4" t="s">
        <v>689</v>
      </c>
      <c r="J128" s="4">
        <v>4</v>
      </c>
      <c r="K128" s="5">
        <v>5.3099004629629631E-2</v>
      </c>
      <c r="L128" s="8">
        <v>1.3137164351851853E-2</v>
      </c>
      <c r="M128" s="8">
        <v>2.6388055555555557E-2</v>
      </c>
      <c r="N128" s="8">
        <v>3.9737824074074078E-2</v>
      </c>
      <c r="O128" s="8">
        <v>5.3099004629629631E-2</v>
      </c>
      <c r="P128" s="8"/>
    </row>
    <row r="129" spans="1:16" x14ac:dyDescent="0.25">
      <c r="A129" s="3">
        <v>120</v>
      </c>
      <c r="B129" s="4">
        <v>478</v>
      </c>
      <c r="C129" s="3">
        <v>120</v>
      </c>
      <c r="D129" s="2" t="s">
        <v>313</v>
      </c>
      <c r="E129" s="2" t="s">
        <v>123</v>
      </c>
      <c r="F129" s="4" t="s">
        <v>435</v>
      </c>
      <c r="G129" s="4" t="s">
        <v>1052</v>
      </c>
      <c r="H129" s="4" t="s">
        <v>314</v>
      </c>
      <c r="I129" s="4" t="s">
        <v>689</v>
      </c>
      <c r="J129" s="4">
        <v>4</v>
      </c>
      <c r="K129" s="5">
        <v>5.3133333333333331E-2</v>
      </c>
      <c r="L129" s="8">
        <v>1.1649594907407405E-2</v>
      </c>
      <c r="M129" s="8">
        <v>2.5134259259259259E-2</v>
      </c>
      <c r="N129" s="8">
        <v>3.8912592592592596E-2</v>
      </c>
      <c r="O129" s="8">
        <v>5.3133333333333331E-2</v>
      </c>
      <c r="P129" s="8"/>
    </row>
    <row r="130" spans="1:16" x14ac:dyDescent="0.25">
      <c r="A130" s="3">
        <v>121</v>
      </c>
      <c r="B130" s="4">
        <v>541</v>
      </c>
      <c r="C130" s="3">
        <v>121</v>
      </c>
      <c r="D130" s="2" t="s">
        <v>873</v>
      </c>
      <c r="E130" s="2" t="s">
        <v>0</v>
      </c>
      <c r="F130" s="4" t="s">
        <v>437</v>
      </c>
      <c r="G130" s="4" t="s">
        <v>1052</v>
      </c>
      <c r="H130" s="4" t="s">
        <v>874</v>
      </c>
      <c r="I130" s="4" t="s">
        <v>689</v>
      </c>
      <c r="J130" s="4">
        <v>4</v>
      </c>
      <c r="K130" s="5">
        <v>5.3140879629629628E-2</v>
      </c>
      <c r="L130" s="8">
        <v>1.2062337962962964E-2</v>
      </c>
      <c r="M130" s="8">
        <v>2.5491736111111111E-2</v>
      </c>
      <c r="N130" s="8">
        <v>3.9403599537037037E-2</v>
      </c>
      <c r="O130" s="8">
        <v>5.3140879629629628E-2</v>
      </c>
      <c r="P130" s="8"/>
    </row>
    <row r="131" spans="1:16" x14ac:dyDescent="0.25">
      <c r="A131" s="3">
        <v>122</v>
      </c>
      <c r="B131" s="4">
        <v>431</v>
      </c>
      <c r="C131" s="3">
        <v>122</v>
      </c>
      <c r="D131" s="2" t="s">
        <v>876</v>
      </c>
      <c r="E131" s="2" t="s">
        <v>875</v>
      </c>
      <c r="F131" s="4" t="s">
        <v>435</v>
      </c>
      <c r="G131" s="4" t="s">
        <v>1052</v>
      </c>
      <c r="H131" s="4" t="s">
        <v>877</v>
      </c>
      <c r="I131" s="4" t="s">
        <v>689</v>
      </c>
      <c r="J131" s="4">
        <v>4</v>
      </c>
      <c r="K131" s="5">
        <v>5.3315231481481484E-2</v>
      </c>
      <c r="L131" s="8">
        <v>1.2031863425925925E-2</v>
      </c>
      <c r="M131" s="8">
        <v>2.5133043981481484E-2</v>
      </c>
      <c r="N131" s="8">
        <v>3.8904259259259263E-2</v>
      </c>
      <c r="O131" s="8">
        <v>5.3315231481481484E-2</v>
      </c>
      <c r="P131" s="8"/>
    </row>
    <row r="132" spans="1:16" x14ac:dyDescent="0.25">
      <c r="A132" s="3">
        <v>123</v>
      </c>
      <c r="B132" s="4">
        <v>436</v>
      </c>
      <c r="C132" s="3">
        <v>123</v>
      </c>
      <c r="D132" s="2" t="s">
        <v>851</v>
      </c>
      <c r="E132" s="2" t="s">
        <v>850</v>
      </c>
      <c r="F132" s="4" t="s">
        <v>484</v>
      </c>
      <c r="G132" s="4" t="s">
        <v>1052</v>
      </c>
      <c r="H132" s="4" t="s">
        <v>852</v>
      </c>
      <c r="I132" s="4" t="s">
        <v>689</v>
      </c>
      <c r="J132" s="4">
        <v>4</v>
      </c>
      <c r="K132" s="5">
        <v>5.3350729166666666E-2</v>
      </c>
      <c r="L132" s="8">
        <v>1.2540648148148148E-2</v>
      </c>
      <c r="M132" s="8">
        <v>2.5919282407407405E-2</v>
      </c>
      <c r="N132" s="8">
        <v>3.9601597222222222E-2</v>
      </c>
      <c r="O132" s="8">
        <v>5.3350729166666666E-2</v>
      </c>
      <c r="P132" s="8"/>
    </row>
    <row r="133" spans="1:16" x14ac:dyDescent="0.25">
      <c r="A133" s="3">
        <v>124</v>
      </c>
      <c r="B133" s="4">
        <v>591</v>
      </c>
      <c r="C133" s="3">
        <v>124</v>
      </c>
      <c r="D133" s="2" t="s">
        <v>878</v>
      </c>
      <c r="E133" s="2" t="s">
        <v>0</v>
      </c>
      <c r="F133" s="4" t="s">
        <v>435</v>
      </c>
      <c r="G133" s="4" t="s">
        <v>1052</v>
      </c>
      <c r="H133" s="4" t="s">
        <v>879</v>
      </c>
      <c r="I133" s="4" t="s">
        <v>689</v>
      </c>
      <c r="J133" s="4">
        <v>4</v>
      </c>
      <c r="K133" s="5">
        <v>5.336614583333333E-2</v>
      </c>
      <c r="L133" s="8">
        <v>1.2547893518518519E-2</v>
      </c>
      <c r="M133" s="8">
        <v>2.5606377314814813E-2</v>
      </c>
      <c r="N133" s="8">
        <v>3.9583217592592597E-2</v>
      </c>
      <c r="O133" s="8">
        <v>5.336614583333333E-2</v>
      </c>
      <c r="P133" s="8"/>
    </row>
    <row r="134" spans="1:16" x14ac:dyDescent="0.25">
      <c r="A134" s="3">
        <v>125</v>
      </c>
      <c r="B134" s="4">
        <v>562</v>
      </c>
      <c r="C134" s="3">
        <v>125</v>
      </c>
      <c r="D134" s="2" t="s">
        <v>335</v>
      </c>
      <c r="E134" s="2" t="s">
        <v>25</v>
      </c>
      <c r="F134" s="4" t="s">
        <v>437</v>
      </c>
      <c r="G134" s="4" t="s">
        <v>1052</v>
      </c>
      <c r="H134" s="4" t="s">
        <v>336</v>
      </c>
      <c r="I134" s="4" t="s">
        <v>689</v>
      </c>
      <c r="J134" s="4">
        <v>4</v>
      </c>
      <c r="K134" s="5">
        <v>5.3371192129629631E-2</v>
      </c>
      <c r="L134" s="8">
        <v>1.2693472222222222E-2</v>
      </c>
      <c r="M134" s="8">
        <v>2.5913819444444444E-2</v>
      </c>
      <c r="N134" s="8">
        <v>3.9597708333333335E-2</v>
      </c>
      <c r="O134" s="8">
        <v>5.3371192129629631E-2</v>
      </c>
      <c r="P134" s="8"/>
    </row>
    <row r="135" spans="1:16" x14ac:dyDescent="0.25">
      <c r="A135" s="3">
        <v>126</v>
      </c>
      <c r="B135" s="4">
        <v>585</v>
      </c>
      <c r="C135" s="3">
        <v>126</v>
      </c>
      <c r="D135" s="2" t="s">
        <v>849</v>
      </c>
      <c r="E135" s="2" t="s">
        <v>0</v>
      </c>
      <c r="F135" s="4" t="s">
        <v>655</v>
      </c>
      <c r="G135" s="4" t="s">
        <v>1052</v>
      </c>
      <c r="H135" s="4" t="s">
        <v>139</v>
      </c>
      <c r="I135" s="4" t="s">
        <v>689</v>
      </c>
      <c r="J135" s="4">
        <v>4</v>
      </c>
      <c r="K135" s="5">
        <v>5.3484826388888886E-2</v>
      </c>
      <c r="L135" s="8">
        <v>1.2509317129629631E-2</v>
      </c>
      <c r="M135" s="8">
        <v>2.5889571759259256E-2</v>
      </c>
      <c r="N135" s="8">
        <v>3.960834490740741E-2</v>
      </c>
      <c r="O135" s="8">
        <v>5.3484826388888886E-2</v>
      </c>
      <c r="P135" s="8"/>
    </row>
    <row r="136" spans="1:16" x14ac:dyDescent="0.25">
      <c r="A136" s="3">
        <v>127</v>
      </c>
      <c r="B136" s="4">
        <v>507</v>
      </c>
      <c r="C136" s="3">
        <v>127</v>
      </c>
      <c r="D136" s="2" t="s">
        <v>350</v>
      </c>
      <c r="E136" s="2" t="s">
        <v>25</v>
      </c>
      <c r="F136" s="4" t="s">
        <v>437</v>
      </c>
      <c r="G136" s="4" t="s">
        <v>1052</v>
      </c>
      <c r="H136" s="4" t="s">
        <v>351</v>
      </c>
      <c r="I136" s="4" t="s">
        <v>689</v>
      </c>
      <c r="J136" s="4">
        <v>4</v>
      </c>
      <c r="K136" s="5">
        <v>5.3718032407407412E-2</v>
      </c>
      <c r="L136" s="8">
        <v>1.269648148148148E-2</v>
      </c>
      <c r="M136" s="8">
        <v>2.5928055555555555E-2</v>
      </c>
      <c r="N136" s="8">
        <v>3.9654953703703706E-2</v>
      </c>
      <c r="O136" s="8">
        <v>5.3718032407407412E-2</v>
      </c>
      <c r="P136" s="8"/>
    </row>
    <row r="137" spans="1:16" x14ac:dyDescent="0.25">
      <c r="A137" s="3">
        <v>128</v>
      </c>
      <c r="B137" s="4">
        <v>495</v>
      </c>
      <c r="C137" s="3">
        <v>128</v>
      </c>
      <c r="D137" s="2" t="s">
        <v>429</v>
      </c>
      <c r="E137" s="2" t="s">
        <v>0</v>
      </c>
      <c r="F137" s="4" t="s">
        <v>437</v>
      </c>
      <c r="G137" s="4" t="s">
        <v>1052</v>
      </c>
      <c r="H137" s="4" t="s">
        <v>853</v>
      </c>
      <c r="I137" s="4" t="s">
        <v>689</v>
      </c>
      <c r="J137" s="4">
        <v>4</v>
      </c>
      <c r="K137" s="5">
        <v>5.3966180555555555E-2</v>
      </c>
      <c r="L137" s="8">
        <v>1.299099537037037E-2</v>
      </c>
      <c r="M137" s="8">
        <v>2.6590150462962963E-2</v>
      </c>
      <c r="N137" s="8">
        <v>4.0169930555555559E-2</v>
      </c>
      <c r="O137" s="8">
        <v>5.3966180555555555E-2</v>
      </c>
      <c r="P137" s="8"/>
    </row>
    <row r="138" spans="1:16" x14ac:dyDescent="0.25">
      <c r="A138" s="3">
        <v>129</v>
      </c>
      <c r="B138" s="4">
        <v>500</v>
      </c>
      <c r="C138" s="3">
        <v>129</v>
      </c>
      <c r="D138" s="2" t="s">
        <v>347</v>
      </c>
      <c r="E138" s="2" t="s">
        <v>25</v>
      </c>
      <c r="F138" s="4" t="s">
        <v>448</v>
      </c>
      <c r="G138" s="4" t="s">
        <v>1052</v>
      </c>
      <c r="H138" s="4" t="s">
        <v>348</v>
      </c>
      <c r="I138" s="4" t="s">
        <v>689</v>
      </c>
      <c r="J138" s="4">
        <v>4</v>
      </c>
      <c r="K138" s="5">
        <v>5.4151157407407412E-2</v>
      </c>
      <c r="L138" s="8">
        <v>1.270116898148148E-2</v>
      </c>
      <c r="M138" s="8">
        <v>2.5907592592592593E-2</v>
      </c>
      <c r="N138" s="8">
        <v>3.9594062499999999E-2</v>
      </c>
      <c r="O138" s="8">
        <v>5.4151157407407412E-2</v>
      </c>
      <c r="P138" s="8"/>
    </row>
    <row r="139" spans="1:16" x14ac:dyDescent="0.25">
      <c r="A139" s="3">
        <v>130</v>
      </c>
      <c r="B139" s="4">
        <v>640</v>
      </c>
      <c r="C139" s="3">
        <v>130</v>
      </c>
      <c r="D139" s="2" t="s">
        <v>880</v>
      </c>
      <c r="E139" s="2" t="s">
        <v>0</v>
      </c>
      <c r="F139" s="4" t="s">
        <v>435</v>
      </c>
      <c r="G139" s="4" t="s">
        <v>1052</v>
      </c>
      <c r="H139" s="4" t="s">
        <v>881</v>
      </c>
      <c r="I139" s="4" t="s">
        <v>689</v>
      </c>
      <c r="J139" s="4">
        <v>4</v>
      </c>
      <c r="K139" s="5">
        <v>5.4170532407407407E-2</v>
      </c>
      <c r="L139" s="8">
        <v>1.2523263888888888E-2</v>
      </c>
      <c r="M139" s="8">
        <v>2.5486469907407407E-2</v>
      </c>
      <c r="N139" s="8">
        <v>3.95878125E-2</v>
      </c>
      <c r="O139" s="8">
        <v>5.4170532407407407E-2</v>
      </c>
      <c r="P139" s="8"/>
    </row>
    <row r="140" spans="1:16" x14ac:dyDescent="0.25">
      <c r="A140" s="3">
        <v>131</v>
      </c>
      <c r="B140" s="4">
        <v>460</v>
      </c>
      <c r="C140" s="3">
        <v>131</v>
      </c>
      <c r="D140" s="2" t="s">
        <v>860</v>
      </c>
      <c r="E140" s="2" t="s">
        <v>0</v>
      </c>
      <c r="F140" s="4" t="s">
        <v>862</v>
      </c>
      <c r="G140" s="4" t="s">
        <v>1052</v>
      </c>
      <c r="H140" s="4" t="s">
        <v>861</v>
      </c>
      <c r="I140" s="4" t="s">
        <v>689</v>
      </c>
      <c r="J140" s="4">
        <v>4</v>
      </c>
      <c r="K140" s="5">
        <v>5.4548495370370369E-2</v>
      </c>
      <c r="L140" s="8">
        <v>1.2720891203703705E-2</v>
      </c>
      <c r="M140" s="8">
        <v>2.6371111111111113E-2</v>
      </c>
      <c r="N140" s="8">
        <v>4.0310081018518525E-2</v>
      </c>
      <c r="O140" s="8">
        <v>5.4548495370370369E-2</v>
      </c>
      <c r="P140" s="8"/>
    </row>
    <row r="141" spans="1:16" x14ac:dyDescent="0.25">
      <c r="A141" s="3">
        <v>132</v>
      </c>
      <c r="B141" s="4">
        <v>464</v>
      </c>
      <c r="C141" s="3">
        <v>132</v>
      </c>
      <c r="D141" s="2" t="s">
        <v>856</v>
      </c>
      <c r="E141" s="2" t="s">
        <v>308</v>
      </c>
      <c r="F141" s="4" t="s">
        <v>857</v>
      </c>
      <c r="G141" s="4" t="s">
        <v>1053</v>
      </c>
      <c r="H141" s="4" t="s">
        <v>309</v>
      </c>
      <c r="I141" s="4" t="s">
        <v>689</v>
      </c>
      <c r="J141" s="4">
        <v>4</v>
      </c>
      <c r="K141" s="5">
        <v>5.462192129629629E-2</v>
      </c>
      <c r="L141" s="8">
        <v>1.203625E-2</v>
      </c>
      <c r="M141" s="8">
        <v>2.6384340277777779E-2</v>
      </c>
      <c r="N141" s="8">
        <v>3.9773900462962967E-2</v>
      </c>
      <c r="O141" s="8">
        <v>5.462192129629629E-2</v>
      </c>
      <c r="P141" s="8"/>
    </row>
    <row r="142" spans="1:16" x14ac:dyDescent="0.25">
      <c r="A142" s="3">
        <v>133</v>
      </c>
      <c r="B142" s="4">
        <v>600</v>
      </c>
      <c r="C142" s="3">
        <v>133</v>
      </c>
      <c r="D142" s="2" t="s">
        <v>306</v>
      </c>
      <c r="E142" s="2" t="s">
        <v>0</v>
      </c>
      <c r="F142" s="4" t="s">
        <v>435</v>
      </c>
      <c r="G142" s="4" t="s">
        <v>1052</v>
      </c>
      <c r="H142" s="4" t="s">
        <v>307</v>
      </c>
      <c r="I142" s="4" t="s">
        <v>689</v>
      </c>
      <c r="J142" s="4">
        <v>4</v>
      </c>
      <c r="K142" s="5">
        <v>5.462965277777778E-2</v>
      </c>
      <c r="L142" s="8">
        <v>1.3422662037037037E-2</v>
      </c>
      <c r="M142" s="8">
        <v>2.6420104166666666E-2</v>
      </c>
      <c r="N142" s="8">
        <v>4.0577719907407404E-2</v>
      </c>
      <c r="O142" s="8">
        <v>5.462965277777778E-2</v>
      </c>
      <c r="P142" s="8"/>
    </row>
    <row r="143" spans="1:16" x14ac:dyDescent="0.25">
      <c r="A143" s="3">
        <v>134</v>
      </c>
      <c r="B143" s="4">
        <v>556</v>
      </c>
      <c r="C143" s="3">
        <v>134</v>
      </c>
      <c r="D143" s="2" t="s">
        <v>858</v>
      </c>
      <c r="E143" s="2" t="s">
        <v>0</v>
      </c>
      <c r="F143" s="4" t="s">
        <v>484</v>
      </c>
      <c r="G143" s="4" t="s">
        <v>1052</v>
      </c>
      <c r="H143" s="4" t="s">
        <v>859</v>
      </c>
      <c r="I143" s="4" t="s">
        <v>689</v>
      </c>
      <c r="J143" s="4">
        <v>4</v>
      </c>
      <c r="K143" s="5">
        <v>5.4646585648148151E-2</v>
      </c>
      <c r="L143" s="8">
        <v>1.2728495370370373E-2</v>
      </c>
      <c r="M143" s="8">
        <v>2.6380300925925929E-2</v>
      </c>
      <c r="N143" s="8">
        <v>4.0290023148148148E-2</v>
      </c>
      <c r="O143" s="8">
        <v>5.4646585648148151E-2</v>
      </c>
      <c r="P143" s="8"/>
    </row>
    <row r="144" spans="1:16" x14ac:dyDescent="0.25">
      <c r="A144" s="3">
        <v>135</v>
      </c>
      <c r="B144" s="4">
        <v>594</v>
      </c>
      <c r="C144" s="3">
        <v>135</v>
      </c>
      <c r="D144" s="2" t="s">
        <v>882</v>
      </c>
      <c r="E144" s="2" t="s">
        <v>0</v>
      </c>
      <c r="F144" s="4" t="s">
        <v>435</v>
      </c>
      <c r="G144" s="4" t="s">
        <v>1052</v>
      </c>
      <c r="H144" s="4" t="s">
        <v>883</v>
      </c>
      <c r="I144" s="4" t="s">
        <v>689</v>
      </c>
      <c r="J144" s="4">
        <v>4</v>
      </c>
      <c r="K144" s="5">
        <v>5.4651481481481488E-2</v>
      </c>
      <c r="L144" s="8">
        <v>1.2517291666666666E-2</v>
      </c>
      <c r="M144" s="8">
        <v>2.5456168981481481E-2</v>
      </c>
      <c r="N144" s="8">
        <v>3.9574780092592597E-2</v>
      </c>
      <c r="O144" s="8">
        <v>5.4651481481481488E-2</v>
      </c>
      <c r="P144" s="8"/>
    </row>
    <row r="145" spans="1:16" x14ac:dyDescent="0.25">
      <c r="A145" s="3">
        <v>136</v>
      </c>
      <c r="B145" s="4">
        <v>502</v>
      </c>
      <c r="C145" s="3">
        <v>136</v>
      </c>
      <c r="D145" s="2" t="s">
        <v>865</v>
      </c>
      <c r="E145" s="2" t="s">
        <v>25</v>
      </c>
      <c r="F145" s="4" t="s">
        <v>435</v>
      </c>
      <c r="G145" s="4" t="s">
        <v>1052</v>
      </c>
      <c r="H145" s="4" t="s">
        <v>866</v>
      </c>
      <c r="I145" s="4" t="s">
        <v>689</v>
      </c>
      <c r="J145" s="4">
        <v>4</v>
      </c>
      <c r="K145" s="5">
        <v>5.465648148148148E-2</v>
      </c>
      <c r="L145" s="8">
        <v>1.2563229166666667E-2</v>
      </c>
      <c r="M145" s="8">
        <v>2.598128472222222E-2</v>
      </c>
      <c r="N145" s="8">
        <v>4.0165347222222224E-2</v>
      </c>
      <c r="O145" s="8">
        <v>5.465648148148148E-2</v>
      </c>
      <c r="P145" s="8"/>
    </row>
    <row r="146" spans="1:16" x14ac:dyDescent="0.25">
      <c r="A146" s="3">
        <v>137</v>
      </c>
      <c r="B146" s="4">
        <v>579</v>
      </c>
      <c r="C146" s="3">
        <v>137</v>
      </c>
      <c r="D146" s="2" t="s">
        <v>854</v>
      </c>
      <c r="E146" s="2" t="s">
        <v>0</v>
      </c>
      <c r="F146" s="4" t="s">
        <v>435</v>
      </c>
      <c r="G146" s="4" t="s">
        <v>1052</v>
      </c>
      <c r="H146" s="4" t="s">
        <v>855</v>
      </c>
      <c r="I146" s="4" t="s">
        <v>689</v>
      </c>
      <c r="J146" s="4">
        <v>4</v>
      </c>
      <c r="K146" s="5">
        <v>5.4796238425925924E-2</v>
      </c>
      <c r="L146" s="8">
        <v>1.3162210648148149E-2</v>
      </c>
      <c r="M146" s="8">
        <v>2.6767326388888887E-2</v>
      </c>
      <c r="N146" s="8">
        <v>4.0679444444444442E-2</v>
      </c>
      <c r="O146" s="8">
        <v>5.4796238425925924E-2</v>
      </c>
      <c r="P146" s="8"/>
    </row>
    <row r="147" spans="1:16" x14ac:dyDescent="0.25">
      <c r="A147" s="3">
        <v>138</v>
      </c>
      <c r="B147" s="4">
        <v>529</v>
      </c>
      <c r="C147" s="3">
        <v>138</v>
      </c>
      <c r="D147" s="2" t="s">
        <v>884</v>
      </c>
      <c r="E147" s="2" t="s">
        <v>0</v>
      </c>
      <c r="F147" s="4" t="s">
        <v>437</v>
      </c>
      <c r="G147" s="4" t="s">
        <v>1052</v>
      </c>
      <c r="H147" s="4" t="s">
        <v>885</v>
      </c>
      <c r="I147" s="4" t="s">
        <v>689</v>
      </c>
      <c r="J147" s="4">
        <v>4</v>
      </c>
      <c r="K147" s="5">
        <v>5.6020057870370371E-2</v>
      </c>
      <c r="L147" s="8">
        <v>1.2988240740740743E-2</v>
      </c>
      <c r="M147" s="8">
        <v>2.662851851851852E-2</v>
      </c>
      <c r="N147" s="8">
        <v>4.1056192129629625E-2</v>
      </c>
      <c r="O147" s="8">
        <v>5.6020057870370371E-2</v>
      </c>
      <c r="P147" s="8"/>
    </row>
    <row r="148" spans="1:16" x14ac:dyDescent="0.25">
      <c r="A148" s="3">
        <v>139</v>
      </c>
      <c r="B148" s="4">
        <v>463</v>
      </c>
      <c r="C148" s="3">
        <v>139</v>
      </c>
      <c r="D148" s="2" t="s">
        <v>886</v>
      </c>
      <c r="E148" s="2" t="s">
        <v>0</v>
      </c>
      <c r="F148" s="4" t="s">
        <v>435</v>
      </c>
      <c r="G148" s="4" t="s">
        <v>1052</v>
      </c>
      <c r="H148" s="4" t="s">
        <v>887</v>
      </c>
      <c r="I148" s="4" t="s">
        <v>689</v>
      </c>
      <c r="J148" s="4">
        <v>4</v>
      </c>
      <c r="K148" s="5">
        <v>5.6077002314814821E-2</v>
      </c>
      <c r="L148" s="8">
        <v>1.2022141203703705E-2</v>
      </c>
      <c r="M148" s="8">
        <v>2.5494224537037036E-2</v>
      </c>
      <c r="N148" s="8">
        <v>4.0660370370370368E-2</v>
      </c>
      <c r="O148" s="8">
        <v>5.6077002314814821E-2</v>
      </c>
      <c r="P148" s="8"/>
    </row>
    <row r="149" spans="1:16" x14ac:dyDescent="0.25">
      <c r="A149" s="3">
        <v>140</v>
      </c>
      <c r="B149" s="4">
        <v>462</v>
      </c>
      <c r="C149" s="3">
        <v>140</v>
      </c>
      <c r="D149" s="2" t="s">
        <v>888</v>
      </c>
      <c r="E149" s="2" t="s">
        <v>0</v>
      </c>
      <c r="F149" s="4" t="s">
        <v>435</v>
      </c>
      <c r="G149" s="4" t="s">
        <v>1052</v>
      </c>
      <c r="H149" s="4" t="s">
        <v>889</v>
      </c>
      <c r="I149" s="4" t="s">
        <v>689</v>
      </c>
      <c r="J149" s="4">
        <v>4</v>
      </c>
      <c r="K149" s="5">
        <v>5.6263206018518523E-2</v>
      </c>
      <c r="L149" s="8">
        <v>1.2809976851851852E-2</v>
      </c>
      <c r="M149" s="8">
        <v>2.6803032407407407E-2</v>
      </c>
      <c r="N149" s="8">
        <v>4.1465949074074075E-2</v>
      </c>
      <c r="O149" s="8">
        <v>5.6263206018518523E-2</v>
      </c>
      <c r="P149" s="8"/>
    </row>
    <row r="150" spans="1:16" x14ac:dyDescent="0.25">
      <c r="A150" s="3">
        <v>141</v>
      </c>
      <c r="B150" s="4">
        <v>578</v>
      </c>
      <c r="C150" s="3">
        <v>141</v>
      </c>
      <c r="D150" s="2" t="s">
        <v>890</v>
      </c>
      <c r="E150" s="2" t="s">
        <v>0</v>
      </c>
      <c r="F150" s="4" t="s">
        <v>448</v>
      </c>
      <c r="G150" s="4" t="s">
        <v>1052</v>
      </c>
      <c r="H150" s="4" t="s">
        <v>891</v>
      </c>
      <c r="I150" s="4" t="s">
        <v>689</v>
      </c>
      <c r="J150" s="4">
        <v>4</v>
      </c>
      <c r="K150" s="5">
        <v>5.6903078703703702E-2</v>
      </c>
      <c r="L150" s="8">
        <v>1.3242569444444442E-2</v>
      </c>
      <c r="M150" s="8">
        <v>2.7591736111111112E-2</v>
      </c>
      <c r="N150" s="8">
        <v>4.2093043981481483E-2</v>
      </c>
      <c r="O150" s="8">
        <v>5.6903078703703702E-2</v>
      </c>
      <c r="P150" s="8"/>
    </row>
    <row r="151" spans="1:16" x14ac:dyDescent="0.25">
      <c r="A151" s="3">
        <v>142</v>
      </c>
      <c r="B151" s="4">
        <v>587</v>
      </c>
      <c r="C151" s="3">
        <v>142</v>
      </c>
      <c r="D151" s="2" t="s">
        <v>892</v>
      </c>
      <c r="E151" s="2" t="s">
        <v>0</v>
      </c>
      <c r="F151" s="4" t="s">
        <v>437</v>
      </c>
      <c r="G151" s="4" t="s">
        <v>1052</v>
      </c>
      <c r="H151" s="4" t="s">
        <v>893</v>
      </c>
      <c r="I151" s="4" t="s">
        <v>689</v>
      </c>
      <c r="J151" s="4">
        <v>4</v>
      </c>
      <c r="K151" s="5">
        <v>5.7087303240740739E-2</v>
      </c>
      <c r="L151" s="8">
        <v>1.2990092592592593E-2</v>
      </c>
      <c r="M151" s="8">
        <v>2.7509699074074075E-2</v>
      </c>
      <c r="N151" s="8">
        <v>4.2323055555555551E-2</v>
      </c>
      <c r="O151" s="8">
        <v>5.7087303240740739E-2</v>
      </c>
      <c r="P151" s="8"/>
    </row>
    <row r="152" spans="1:16" x14ac:dyDescent="0.25">
      <c r="A152" s="3">
        <v>143</v>
      </c>
      <c r="B152" s="4">
        <v>488</v>
      </c>
      <c r="C152" s="3">
        <v>143</v>
      </c>
      <c r="D152" s="2" t="s">
        <v>894</v>
      </c>
      <c r="E152" s="2" t="s">
        <v>257</v>
      </c>
      <c r="F152" s="4" t="s">
        <v>437</v>
      </c>
      <c r="G152" s="4" t="s">
        <v>1052</v>
      </c>
      <c r="H152" s="4" t="s">
        <v>895</v>
      </c>
      <c r="I152" s="4" t="s">
        <v>689</v>
      </c>
      <c r="J152" s="4">
        <v>4</v>
      </c>
      <c r="K152" s="5">
        <v>5.7167349537037039E-2</v>
      </c>
      <c r="L152" s="8">
        <v>1.2348611111111111E-2</v>
      </c>
      <c r="M152" s="8">
        <v>2.8682893518518521E-2</v>
      </c>
      <c r="N152" s="8">
        <v>4.248715277777778E-2</v>
      </c>
      <c r="O152" s="8">
        <v>5.7167349537037039E-2</v>
      </c>
      <c r="P152" s="8"/>
    </row>
    <row r="153" spans="1:16" x14ac:dyDescent="0.25">
      <c r="A153" s="3">
        <v>144</v>
      </c>
      <c r="B153" s="4">
        <v>482</v>
      </c>
      <c r="C153" s="3">
        <v>144</v>
      </c>
      <c r="D153" s="2" t="s">
        <v>897</v>
      </c>
      <c r="E153" s="2" t="s">
        <v>896</v>
      </c>
      <c r="F153" s="4" t="s">
        <v>448</v>
      </c>
      <c r="G153" s="4" t="s">
        <v>1052</v>
      </c>
      <c r="H153" s="4" t="s">
        <v>898</v>
      </c>
      <c r="I153" s="4" t="s">
        <v>689</v>
      </c>
      <c r="J153" s="4">
        <v>4</v>
      </c>
      <c r="K153" s="5">
        <v>5.7314189814814814E-2</v>
      </c>
      <c r="L153" s="8">
        <v>1.2688715277777778E-2</v>
      </c>
      <c r="M153" s="8">
        <v>2.7191793981481482E-2</v>
      </c>
      <c r="N153" s="8">
        <v>4.1844374999999996E-2</v>
      </c>
      <c r="O153" s="8">
        <v>5.7314189814814814E-2</v>
      </c>
      <c r="P153" s="8"/>
    </row>
    <row r="154" spans="1:16" x14ac:dyDescent="0.25">
      <c r="A154" s="3">
        <v>145</v>
      </c>
      <c r="B154" s="4">
        <v>604</v>
      </c>
      <c r="C154" s="3">
        <v>145</v>
      </c>
      <c r="D154" s="2" t="s">
        <v>373</v>
      </c>
      <c r="E154" s="2" t="s">
        <v>372</v>
      </c>
      <c r="F154" s="4" t="s">
        <v>448</v>
      </c>
      <c r="G154" s="4" t="s">
        <v>1052</v>
      </c>
      <c r="H154" s="4" t="s">
        <v>899</v>
      </c>
      <c r="I154" s="4" t="s">
        <v>689</v>
      </c>
      <c r="J154" s="4">
        <v>4</v>
      </c>
      <c r="K154" s="5">
        <v>5.7382696759259257E-2</v>
      </c>
      <c r="L154" s="8">
        <v>1.2746284722222221E-2</v>
      </c>
      <c r="M154" s="8">
        <v>2.7188796296296294E-2</v>
      </c>
      <c r="N154" s="8">
        <v>4.2061504629629626E-2</v>
      </c>
      <c r="O154" s="8">
        <v>5.7382696759259257E-2</v>
      </c>
      <c r="P154" s="8"/>
    </row>
    <row r="155" spans="1:16" x14ac:dyDescent="0.25">
      <c r="A155" s="3">
        <v>146</v>
      </c>
      <c r="B155" s="4">
        <v>580</v>
      </c>
      <c r="C155" s="3">
        <v>146</v>
      </c>
      <c r="D155" s="2" t="s">
        <v>900</v>
      </c>
      <c r="E155" s="2" t="s">
        <v>0</v>
      </c>
      <c r="F155" s="4" t="s">
        <v>437</v>
      </c>
      <c r="G155" s="4" t="s">
        <v>1052</v>
      </c>
      <c r="H155" s="4" t="s">
        <v>381</v>
      </c>
      <c r="I155" s="4" t="s">
        <v>689</v>
      </c>
      <c r="J155" s="4">
        <v>4</v>
      </c>
      <c r="K155" s="5">
        <v>5.7412094907407403E-2</v>
      </c>
      <c r="L155" s="8">
        <v>1.4131747685185185E-2</v>
      </c>
      <c r="M155" s="8">
        <v>2.8720787037037038E-2</v>
      </c>
      <c r="N155" s="8">
        <v>4.3058240740740744E-2</v>
      </c>
      <c r="O155" s="8">
        <v>5.7412094907407403E-2</v>
      </c>
      <c r="P155" s="8"/>
    </row>
    <row r="156" spans="1:16" x14ac:dyDescent="0.25">
      <c r="A156" s="3">
        <v>147</v>
      </c>
      <c r="B156" s="4">
        <v>615</v>
      </c>
      <c r="C156" s="3">
        <v>147</v>
      </c>
      <c r="D156" s="2" t="s">
        <v>902</v>
      </c>
      <c r="E156" s="2" t="s">
        <v>901</v>
      </c>
      <c r="F156" s="4" t="s">
        <v>435</v>
      </c>
      <c r="G156" s="4" t="s">
        <v>1052</v>
      </c>
      <c r="H156" s="4" t="s">
        <v>903</v>
      </c>
      <c r="I156" s="4" t="s">
        <v>689</v>
      </c>
      <c r="J156" s="4">
        <v>4</v>
      </c>
      <c r="K156" s="5">
        <v>5.764800925925926E-2</v>
      </c>
      <c r="L156" s="8">
        <v>1.3836701388888888E-2</v>
      </c>
      <c r="M156" s="8">
        <v>2.8528090277777779E-2</v>
      </c>
      <c r="N156" s="8">
        <v>4.304524305555555E-2</v>
      </c>
      <c r="O156" s="8">
        <v>5.764800925925926E-2</v>
      </c>
      <c r="P156" s="8"/>
    </row>
    <row r="157" spans="1:16" x14ac:dyDescent="0.25">
      <c r="A157" s="3">
        <v>148</v>
      </c>
      <c r="B157" s="4">
        <v>624</v>
      </c>
      <c r="C157" s="3">
        <v>148</v>
      </c>
      <c r="D157" s="2" t="s">
        <v>904</v>
      </c>
      <c r="E157" s="2" t="s">
        <v>0</v>
      </c>
      <c r="F157" s="4" t="s">
        <v>906</v>
      </c>
      <c r="G157" s="4" t="s">
        <v>1052</v>
      </c>
      <c r="H157" s="4" t="s">
        <v>905</v>
      </c>
      <c r="I157" s="4" t="s">
        <v>689</v>
      </c>
      <c r="J157" s="4">
        <v>4</v>
      </c>
      <c r="K157" s="5">
        <v>5.7648298611111114E-2</v>
      </c>
      <c r="L157" s="8">
        <v>1.3189062499999999E-2</v>
      </c>
      <c r="M157" s="8">
        <v>2.7946319444444447E-2</v>
      </c>
      <c r="N157" s="8">
        <v>4.3048298611111112E-2</v>
      </c>
      <c r="O157" s="8">
        <v>5.7648298611111114E-2</v>
      </c>
      <c r="P157" s="8"/>
    </row>
    <row r="158" spans="1:16" x14ac:dyDescent="0.25">
      <c r="A158" s="3">
        <v>149</v>
      </c>
      <c r="B158" s="4">
        <v>584</v>
      </c>
      <c r="C158" s="3">
        <v>149</v>
      </c>
      <c r="D158" s="2" t="s">
        <v>907</v>
      </c>
      <c r="E158" s="2" t="s">
        <v>0</v>
      </c>
      <c r="F158" s="4" t="s">
        <v>435</v>
      </c>
      <c r="G158" s="4" t="s">
        <v>1052</v>
      </c>
      <c r="H158" s="4" t="s">
        <v>908</v>
      </c>
      <c r="I158" s="4" t="s">
        <v>689</v>
      </c>
      <c r="J158" s="4">
        <v>4</v>
      </c>
      <c r="K158" s="5">
        <v>5.804638888888889E-2</v>
      </c>
      <c r="L158" s="8">
        <v>1.4095775462962963E-2</v>
      </c>
      <c r="M158" s="8">
        <v>2.8575509259259255E-2</v>
      </c>
      <c r="N158" s="8">
        <v>4.3037546296296296E-2</v>
      </c>
      <c r="O158" s="8">
        <v>5.804638888888889E-2</v>
      </c>
      <c r="P158" s="8"/>
    </row>
    <row r="159" spans="1:16" x14ac:dyDescent="0.25">
      <c r="A159" s="3">
        <v>150</v>
      </c>
      <c r="B159" s="4">
        <v>432</v>
      </c>
      <c r="C159" s="3">
        <v>150</v>
      </c>
      <c r="D159" s="2" t="s">
        <v>354</v>
      </c>
      <c r="E159" s="2" t="s">
        <v>0</v>
      </c>
      <c r="F159" s="4" t="s">
        <v>435</v>
      </c>
      <c r="G159" s="4" t="s">
        <v>1052</v>
      </c>
      <c r="H159" s="4" t="s">
        <v>355</v>
      </c>
      <c r="I159" s="4" t="s">
        <v>689</v>
      </c>
      <c r="J159" s="4">
        <v>4</v>
      </c>
      <c r="K159" s="5">
        <v>5.8069456018518519E-2</v>
      </c>
      <c r="L159" s="8">
        <v>1.4096932870370371E-2</v>
      </c>
      <c r="M159" s="8">
        <v>2.8657650462962963E-2</v>
      </c>
      <c r="N159" s="8">
        <v>4.3153090277777778E-2</v>
      </c>
      <c r="O159" s="8">
        <v>5.8069456018518519E-2</v>
      </c>
      <c r="P159" s="8"/>
    </row>
    <row r="160" spans="1:16" x14ac:dyDescent="0.25">
      <c r="A160" s="3">
        <v>151</v>
      </c>
      <c r="B160" s="4">
        <v>633</v>
      </c>
      <c r="C160" s="3">
        <v>151</v>
      </c>
      <c r="D160" s="2" t="s">
        <v>909</v>
      </c>
      <c r="E160" s="2" t="s">
        <v>0</v>
      </c>
      <c r="F160" s="4" t="s">
        <v>437</v>
      </c>
      <c r="G160" s="4" t="s">
        <v>1052</v>
      </c>
      <c r="H160" s="4" t="s">
        <v>910</v>
      </c>
      <c r="I160" s="4" t="s">
        <v>689</v>
      </c>
      <c r="J160" s="4">
        <v>4</v>
      </c>
      <c r="K160" s="5">
        <v>5.8141527777777778E-2</v>
      </c>
      <c r="L160" s="8">
        <v>1.3727951388888888E-2</v>
      </c>
      <c r="M160" s="8">
        <v>2.8279270833333332E-2</v>
      </c>
      <c r="N160" s="8">
        <v>4.2701087962962965E-2</v>
      </c>
      <c r="O160" s="8">
        <v>5.8141527777777778E-2</v>
      </c>
      <c r="P160" s="8"/>
    </row>
    <row r="161" spans="1:16" x14ac:dyDescent="0.25">
      <c r="A161" s="3">
        <v>152</v>
      </c>
      <c r="B161" s="4">
        <v>625</v>
      </c>
      <c r="C161" s="3">
        <v>152</v>
      </c>
      <c r="D161" s="2" t="s">
        <v>911</v>
      </c>
      <c r="E161" s="2" t="s">
        <v>0</v>
      </c>
      <c r="F161" s="4" t="s">
        <v>435</v>
      </c>
      <c r="G161" s="4" t="s">
        <v>1052</v>
      </c>
      <c r="H161" s="4" t="s">
        <v>912</v>
      </c>
      <c r="I161" s="4" t="s">
        <v>689</v>
      </c>
      <c r="J161" s="4">
        <v>4</v>
      </c>
      <c r="K161" s="5">
        <v>5.9136967592592592E-2</v>
      </c>
      <c r="L161" s="8">
        <v>1.343462962962963E-2</v>
      </c>
      <c r="M161" s="8">
        <v>2.7951377314814813E-2</v>
      </c>
      <c r="N161" s="8">
        <v>4.2926678240740736E-2</v>
      </c>
      <c r="O161" s="8">
        <v>5.9136967592592592E-2</v>
      </c>
      <c r="P161" s="8"/>
    </row>
    <row r="162" spans="1:16" x14ac:dyDescent="0.25">
      <c r="A162" s="3">
        <v>153</v>
      </c>
      <c r="B162" s="4">
        <v>446</v>
      </c>
      <c r="C162" s="3">
        <v>153</v>
      </c>
      <c r="D162" s="2" t="s">
        <v>914</v>
      </c>
      <c r="E162" s="2" t="s">
        <v>913</v>
      </c>
      <c r="F162" s="4" t="s">
        <v>435</v>
      </c>
      <c r="G162" s="4" t="s">
        <v>1052</v>
      </c>
      <c r="H162" s="4" t="s">
        <v>915</v>
      </c>
      <c r="I162" s="4" t="s">
        <v>689</v>
      </c>
      <c r="J162" s="4">
        <v>4</v>
      </c>
      <c r="K162" s="5">
        <v>5.9555590277777772E-2</v>
      </c>
      <c r="L162" s="8">
        <v>1.3088564814814817E-2</v>
      </c>
      <c r="M162" s="8">
        <v>2.827578703703704E-2</v>
      </c>
      <c r="N162" s="8">
        <v>4.2631875000000007E-2</v>
      </c>
      <c r="O162" s="8">
        <v>5.9555590277777772E-2</v>
      </c>
      <c r="P162" s="8"/>
    </row>
    <row r="163" spans="1:16" x14ac:dyDescent="0.25">
      <c r="A163" s="3">
        <v>154</v>
      </c>
      <c r="B163" s="4">
        <v>450</v>
      </c>
      <c r="C163" s="3">
        <v>154</v>
      </c>
      <c r="D163" s="2" t="s">
        <v>374</v>
      </c>
      <c r="E163" s="2" t="s">
        <v>0</v>
      </c>
      <c r="F163" s="4" t="s">
        <v>435</v>
      </c>
      <c r="G163" s="4" t="s">
        <v>1052</v>
      </c>
      <c r="H163" s="4" t="s">
        <v>375</v>
      </c>
      <c r="I163" s="4" t="s">
        <v>689</v>
      </c>
      <c r="J163" s="4">
        <v>4</v>
      </c>
      <c r="K163" s="5">
        <v>5.9681481481481481E-2</v>
      </c>
      <c r="L163" s="8">
        <v>1.380662037037037E-2</v>
      </c>
      <c r="M163" s="8">
        <v>2.8709872685185184E-2</v>
      </c>
      <c r="N163" s="8">
        <v>4.4145648148148149E-2</v>
      </c>
      <c r="O163" s="8">
        <v>5.9681481481481481E-2</v>
      </c>
      <c r="P163" s="8"/>
    </row>
    <row r="164" spans="1:16" x14ac:dyDescent="0.25">
      <c r="A164" s="3">
        <v>155</v>
      </c>
      <c r="B164" s="4">
        <v>514</v>
      </c>
      <c r="C164" s="3">
        <v>155</v>
      </c>
      <c r="D164" s="2" t="s">
        <v>916</v>
      </c>
      <c r="E164" s="2" t="s">
        <v>604</v>
      </c>
      <c r="F164" s="4" t="s">
        <v>435</v>
      </c>
      <c r="G164" s="4" t="s">
        <v>1052</v>
      </c>
      <c r="H164" s="4" t="s">
        <v>917</v>
      </c>
      <c r="I164" s="4" t="s">
        <v>689</v>
      </c>
      <c r="J164" s="4">
        <v>4</v>
      </c>
      <c r="K164" s="5">
        <v>5.9685798611111111E-2</v>
      </c>
      <c r="L164" s="8">
        <v>1.3197199074074075E-2</v>
      </c>
      <c r="M164" s="8">
        <v>2.8849259259259255E-2</v>
      </c>
      <c r="N164" s="8">
        <v>4.4411724537037039E-2</v>
      </c>
      <c r="O164" s="8">
        <v>5.9685798611111111E-2</v>
      </c>
      <c r="P164" s="8"/>
    </row>
    <row r="165" spans="1:16" x14ac:dyDescent="0.25">
      <c r="A165" s="3">
        <v>156</v>
      </c>
      <c r="B165" s="4">
        <v>574</v>
      </c>
      <c r="C165" s="3">
        <v>156</v>
      </c>
      <c r="D165" s="2" t="s">
        <v>918</v>
      </c>
      <c r="E165" s="2" t="s">
        <v>0</v>
      </c>
      <c r="F165" s="4" t="s">
        <v>435</v>
      </c>
      <c r="G165" s="4" t="s">
        <v>1052</v>
      </c>
      <c r="H165" s="4" t="s">
        <v>919</v>
      </c>
      <c r="I165" s="4" t="s">
        <v>689</v>
      </c>
      <c r="J165" s="4">
        <v>4</v>
      </c>
      <c r="K165" s="5">
        <v>5.9691979166666666E-2</v>
      </c>
      <c r="L165" s="8">
        <v>1.3429942129629628E-2</v>
      </c>
      <c r="M165" s="8">
        <v>2.8459525462962959E-2</v>
      </c>
      <c r="N165" s="8">
        <v>4.3989907407407408E-2</v>
      </c>
      <c r="O165" s="8">
        <v>5.9691979166666666E-2</v>
      </c>
      <c r="P165" s="8"/>
    </row>
    <row r="166" spans="1:16" x14ac:dyDescent="0.25">
      <c r="A166" s="3">
        <v>157</v>
      </c>
      <c r="B166" s="4">
        <v>471</v>
      </c>
      <c r="C166" s="3">
        <v>157</v>
      </c>
      <c r="D166" s="2" t="s">
        <v>920</v>
      </c>
      <c r="E166" s="2" t="s">
        <v>0</v>
      </c>
      <c r="F166" s="4" t="s">
        <v>435</v>
      </c>
      <c r="G166" s="4" t="s">
        <v>1052</v>
      </c>
      <c r="H166" s="4" t="s">
        <v>921</v>
      </c>
      <c r="I166" s="4" t="s">
        <v>689</v>
      </c>
      <c r="J166" s="4">
        <v>4</v>
      </c>
      <c r="K166" s="5">
        <v>5.9872488425925928E-2</v>
      </c>
      <c r="L166" s="8">
        <v>1.3466585648148148E-2</v>
      </c>
      <c r="M166" s="8">
        <v>2.8736597222222219E-2</v>
      </c>
      <c r="N166" s="8">
        <v>4.4174270833333334E-2</v>
      </c>
      <c r="O166" s="8">
        <v>5.9872488425925928E-2</v>
      </c>
      <c r="P166" s="8"/>
    </row>
    <row r="167" spans="1:16" x14ac:dyDescent="0.25">
      <c r="A167" s="3">
        <v>158</v>
      </c>
      <c r="B167" s="4">
        <v>537</v>
      </c>
      <c r="C167" s="3">
        <v>158</v>
      </c>
      <c r="D167" s="2" t="s">
        <v>922</v>
      </c>
      <c r="E167" s="2" t="s">
        <v>0</v>
      </c>
      <c r="F167" s="4" t="s">
        <v>437</v>
      </c>
      <c r="G167" s="4" t="s">
        <v>1052</v>
      </c>
      <c r="H167" s="4" t="s">
        <v>395</v>
      </c>
      <c r="I167" s="4" t="s">
        <v>689</v>
      </c>
      <c r="J167" s="4">
        <v>4</v>
      </c>
      <c r="K167" s="5">
        <v>6.0071539351851853E-2</v>
      </c>
      <c r="L167" s="8">
        <v>1.386017361111111E-2</v>
      </c>
      <c r="M167" s="8">
        <v>2.8821747685185185E-2</v>
      </c>
      <c r="N167" s="8">
        <v>4.4164317129629628E-2</v>
      </c>
      <c r="O167" s="8">
        <v>6.0071539351851853E-2</v>
      </c>
      <c r="P167" s="8"/>
    </row>
    <row r="168" spans="1:16" x14ac:dyDescent="0.25">
      <c r="A168" s="3">
        <v>159</v>
      </c>
      <c r="B168" s="4">
        <v>597</v>
      </c>
      <c r="C168" s="3">
        <v>159</v>
      </c>
      <c r="D168" s="2" t="s">
        <v>376</v>
      </c>
      <c r="E168" s="2" t="s">
        <v>0</v>
      </c>
      <c r="F168" s="4" t="s">
        <v>435</v>
      </c>
      <c r="G168" s="4" t="s">
        <v>1052</v>
      </c>
      <c r="H168" s="4" t="s">
        <v>285</v>
      </c>
      <c r="I168" s="4" t="s">
        <v>689</v>
      </c>
      <c r="J168" s="4">
        <v>4</v>
      </c>
      <c r="K168" s="5">
        <v>6.0091956018518522E-2</v>
      </c>
      <c r="L168" s="8">
        <v>1.6467835648148146E-2</v>
      </c>
      <c r="M168" s="8">
        <v>3.0791203703703706E-2</v>
      </c>
      <c r="N168" s="8">
        <v>4.5227442129629626E-2</v>
      </c>
      <c r="O168" s="8">
        <v>6.0091956018518522E-2</v>
      </c>
      <c r="P168" s="8"/>
    </row>
    <row r="169" spans="1:16" x14ac:dyDescent="0.25">
      <c r="A169" s="3">
        <v>160</v>
      </c>
      <c r="B169" s="4">
        <v>614</v>
      </c>
      <c r="C169" s="3">
        <v>160</v>
      </c>
      <c r="D169" s="2" t="s">
        <v>923</v>
      </c>
      <c r="E169" s="2" t="s">
        <v>0</v>
      </c>
      <c r="F169" s="4" t="s">
        <v>437</v>
      </c>
      <c r="G169" s="4" t="s">
        <v>1052</v>
      </c>
      <c r="H169" s="4" t="s">
        <v>924</v>
      </c>
      <c r="I169" s="4" t="s">
        <v>689</v>
      </c>
      <c r="J169" s="4">
        <v>4</v>
      </c>
      <c r="K169" s="5">
        <v>6.0632731481481482E-2</v>
      </c>
      <c r="L169" s="8">
        <v>1.3816574074074073E-2</v>
      </c>
      <c r="M169" s="8">
        <v>2.8845497685185188E-2</v>
      </c>
      <c r="N169" s="8">
        <v>4.4424652777777775E-2</v>
      </c>
      <c r="O169" s="8">
        <v>6.0632731481481482E-2</v>
      </c>
      <c r="P169" s="8"/>
    </row>
    <row r="170" spans="1:16" x14ac:dyDescent="0.25">
      <c r="A170" s="3">
        <v>161</v>
      </c>
      <c r="B170" s="4">
        <v>512</v>
      </c>
      <c r="C170" s="3">
        <v>161</v>
      </c>
      <c r="D170" s="2" t="s">
        <v>926</v>
      </c>
      <c r="E170" s="2" t="s">
        <v>925</v>
      </c>
      <c r="F170" s="4" t="s">
        <v>437</v>
      </c>
      <c r="G170" s="4" t="s">
        <v>1052</v>
      </c>
      <c r="H170" s="4" t="s">
        <v>927</v>
      </c>
      <c r="I170" s="4" t="s">
        <v>689</v>
      </c>
      <c r="J170" s="4">
        <v>4</v>
      </c>
      <c r="K170" s="5">
        <v>6.0664884259259255E-2</v>
      </c>
      <c r="L170" s="8">
        <v>1.3541064814814813E-2</v>
      </c>
      <c r="M170" s="8">
        <v>2.8579444444444446E-2</v>
      </c>
      <c r="N170" s="8">
        <v>4.4133900462962956E-2</v>
      </c>
      <c r="O170" s="8">
        <v>6.0664884259259255E-2</v>
      </c>
      <c r="P170" s="8"/>
    </row>
    <row r="171" spans="1:16" x14ac:dyDescent="0.25">
      <c r="A171" s="3">
        <v>162</v>
      </c>
      <c r="B171" s="4">
        <v>553</v>
      </c>
      <c r="C171" s="3">
        <v>162</v>
      </c>
      <c r="D171" s="2" t="s">
        <v>928</v>
      </c>
      <c r="E171" s="2" t="s">
        <v>0</v>
      </c>
      <c r="F171" s="4" t="s">
        <v>437</v>
      </c>
      <c r="G171" s="4" t="s">
        <v>1052</v>
      </c>
      <c r="H171" s="4" t="s">
        <v>929</v>
      </c>
      <c r="I171" s="4" t="s">
        <v>689</v>
      </c>
      <c r="J171" s="4">
        <v>4</v>
      </c>
      <c r="K171" s="5">
        <v>6.0671932870370371E-2</v>
      </c>
      <c r="L171" s="8">
        <v>1.4349178240740742E-2</v>
      </c>
      <c r="M171" s="8">
        <v>2.9553449074074076E-2</v>
      </c>
      <c r="N171" s="8">
        <v>4.4992233796296299E-2</v>
      </c>
      <c r="O171" s="8">
        <v>6.0671932870370371E-2</v>
      </c>
      <c r="P171" s="8"/>
    </row>
    <row r="172" spans="1:16" x14ac:dyDescent="0.25">
      <c r="A172" s="3">
        <v>163</v>
      </c>
      <c r="B172" s="4">
        <v>635</v>
      </c>
      <c r="C172" s="3">
        <v>163</v>
      </c>
      <c r="D172" s="2" t="s">
        <v>930</v>
      </c>
      <c r="E172" s="2" t="s">
        <v>0</v>
      </c>
      <c r="F172" s="4" t="s">
        <v>736</v>
      </c>
      <c r="G172" s="4" t="s">
        <v>1052</v>
      </c>
      <c r="H172" s="4" t="s">
        <v>931</v>
      </c>
      <c r="I172" s="4" t="s">
        <v>689</v>
      </c>
      <c r="J172" s="4">
        <v>4</v>
      </c>
      <c r="K172" s="5">
        <v>6.0797557870370368E-2</v>
      </c>
      <c r="L172" s="8">
        <v>1.3792372685185185E-2</v>
      </c>
      <c r="M172" s="8">
        <v>2.911412037037037E-2</v>
      </c>
      <c r="N172" s="8">
        <v>4.4874953703703702E-2</v>
      </c>
      <c r="O172" s="8">
        <v>6.0797557870370368E-2</v>
      </c>
      <c r="P172" s="8"/>
    </row>
    <row r="173" spans="1:16" x14ac:dyDescent="0.25">
      <c r="A173" s="3">
        <v>164</v>
      </c>
      <c r="B173" s="4">
        <v>477</v>
      </c>
      <c r="C173" s="3">
        <v>164</v>
      </c>
      <c r="D173" s="2" t="s">
        <v>360</v>
      </c>
      <c r="E173" s="2" t="s">
        <v>0</v>
      </c>
      <c r="F173" s="4" t="s">
        <v>435</v>
      </c>
      <c r="G173" s="4" t="s">
        <v>1052</v>
      </c>
      <c r="H173" s="4" t="s">
        <v>932</v>
      </c>
      <c r="I173" s="4" t="s">
        <v>689</v>
      </c>
      <c r="J173" s="4">
        <v>4</v>
      </c>
      <c r="K173" s="5">
        <v>6.1060104166666664E-2</v>
      </c>
      <c r="L173" s="8">
        <v>1.3620127314814814E-2</v>
      </c>
      <c r="M173" s="8">
        <v>2.9031620370370371E-2</v>
      </c>
      <c r="N173" s="8">
        <v>4.5105474537037032E-2</v>
      </c>
      <c r="O173" s="8">
        <v>6.1060104166666664E-2</v>
      </c>
      <c r="P173" s="8"/>
    </row>
    <row r="174" spans="1:16" x14ac:dyDescent="0.25">
      <c r="A174" s="3">
        <v>165</v>
      </c>
      <c r="B174" s="4">
        <v>602</v>
      </c>
      <c r="C174" s="3">
        <v>165</v>
      </c>
      <c r="D174" s="2" t="s">
        <v>933</v>
      </c>
      <c r="E174" s="2" t="s">
        <v>0</v>
      </c>
      <c r="F174" s="4" t="s">
        <v>437</v>
      </c>
      <c r="G174" s="4" t="s">
        <v>1052</v>
      </c>
      <c r="H174" s="4" t="s">
        <v>934</v>
      </c>
      <c r="I174" s="4" t="s">
        <v>689</v>
      </c>
      <c r="J174" s="4">
        <v>4</v>
      </c>
      <c r="K174" s="5">
        <v>6.3194432870370368E-2</v>
      </c>
      <c r="L174" s="8">
        <v>1.4753113425925926E-2</v>
      </c>
      <c r="M174" s="8">
        <v>3.0582905092592594E-2</v>
      </c>
      <c r="N174" s="8">
        <v>4.6536724537037034E-2</v>
      </c>
      <c r="O174" s="8">
        <v>6.3194432870370368E-2</v>
      </c>
      <c r="P174" s="8"/>
    </row>
    <row r="175" spans="1:16" x14ac:dyDescent="0.25">
      <c r="A175" s="3">
        <v>166</v>
      </c>
      <c r="B175" s="4">
        <v>525</v>
      </c>
      <c r="C175" s="3">
        <v>166</v>
      </c>
      <c r="D175" s="2" t="s">
        <v>935</v>
      </c>
      <c r="E175" s="2" t="s">
        <v>25</v>
      </c>
      <c r="F175" s="4" t="s">
        <v>448</v>
      </c>
      <c r="G175" s="4" t="s">
        <v>1052</v>
      </c>
      <c r="H175" s="4" t="s">
        <v>936</v>
      </c>
      <c r="I175" s="4" t="s">
        <v>689</v>
      </c>
      <c r="J175" s="4">
        <v>4</v>
      </c>
      <c r="K175" s="5">
        <v>6.4500092592592595E-2</v>
      </c>
      <c r="L175" s="8">
        <v>1.5062743055555555E-2</v>
      </c>
      <c r="M175" s="8">
        <v>3.0988171296296298E-2</v>
      </c>
      <c r="N175" s="8">
        <v>4.7265381944444441E-2</v>
      </c>
      <c r="O175" s="8">
        <v>6.4500092592592595E-2</v>
      </c>
      <c r="P175" s="8"/>
    </row>
    <row r="176" spans="1:16" x14ac:dyDescent="0.25">
      <c r="A176" s="3">
        <v>167</v>
      </c>
      <c r="B176" s="4">
        <v>550</v>
      </c>
      <c r="C176" s="3">
        <v>167</v>
      </c>
      <c r="D176" s="2" t="s">
        <v>938</v>
      </c>
      <c r="E176" s="2" t="s">
        <v>937</v>
      </c>
      <c r="F176" s="4" t="s">
        <v>484</v>
      </c>
      <c r="G176" s="4" t="s">
        <v>1052</v>
      </c>
      <c r="H176" s="4" t="s">
        <v>939</v>
      </c>
      <c r="I176" s="4" t="s">
        <v>689</v>
      </c>
      <c r="J176" s="4">
        <v>4</v>
      </c>
      <c r="K176" s="5">
        <v>6.4880648148148146E-2</v>
      </c>
      <c r="L176" s="8">
        <v>1.1186342592592593E-2</v>
      </c>
      <c r="M176" s="8">
        <v>2.2755752314814817E-2</v>
      </c>
      <c r="N176" s="8">
        <v>3.4128587962962968E-2</v>
      </c>
      <c r="O176" s="8">
        <v>6.4880648148148146E-2</v>
      </c>
      <c r="P176" s="8"/>
    </row>
    <row r="177" spans="1:16" x14ac:dyDescent="0.25">
      <c r="A177" s="3">
        <v>168</v>
      </c>
      <c r="B177" s="4">
        <v>612</v>
      </c>
      <c r="C177" s="3">
        <v>168</v>
      </c>
      <c r="D177" s="2" t="s">
        <v>940</v>
      </c>
      <c r="E177" s="2" t="s">
        <v>0</v>
      </c>
      <c r="F177" s="4" t="s">
        <v>435</v>
      </c>
      <c r="G177" s="4" t="s">
        <v>1052</v>
      </c>
      <c r="H177" s="4" t="s">
        <v>941</v>
      </c>
      <c r="I177" s="4" t="s">
        <v>689</v>
      </c>
      <c r="J177" s="4">
        <v>4</v>
      </c>
      <c r="K177" s="5">
        <v>6.5405312499999993E-2</v>
      </c>
      <c r="L177" s="8">
        <v>1.4941168981481482E-2</v>
      </c>
      <c r="M177" s="8">
        <v>3.201554398148148E-2</v>
      </c>
      <c r="N177" s="8">
        <v>4.8180462962962967E-2</v>
      </c>
      <c r="O177" s="8">
        <v>6.5405312499999993E-2</v>
      </c>
      <c r="P177" s="8"/>
    </row>
    <row r="178" spans="1:16" x14ac:dyDescent="0.25">
      <c r="A178" s="3">
        <v>169</v>
      </c>
      <c r="B178" s="4">
        <v>444</v>
      </c>
      <c r="C178" s="3">
        <v>169</v>
      </c>
      <c r="D178" s="2" t="s">
        <v>942</v>
      </c>
      <c r="E178" s="2" t="s">
        <v>0</v>
      </c>
      <c r="F178" s="4" t="s">
        <v>435</v>
      </c>
      <c r="G178" s="4" t="s">
        <v>1052</v>
      </c>
      <c r="H178" s="4" t="s">
        <v>943</v>
      </c>
      <c r="I178" s="4" t="s">
        <v>689</v>
      </c>
      <c r="J178" s="4">
        <v>4</v>
      </c>
      <c r="K178" s="5">
        <v>6.5662638888888888E-2</v>
      </c>
      <c r="L178" s="8">
        <v>1.4704247685185185E-2</v>
      </c>
      <c r="M178" s="8">
        <v>3.1160624999999997E-2</v>
      </c>
      <c r="N178" s="8">
        <v>4.8297245370370369E-2</v>
      </c>
      <c r="O178" s="8">
        <v>6.5662638888888888E-2</v>
      </c>
      <c r="P178" s="8"/>
    </row>
    <row r="179" spans="1:16" x14ac:dyDescent="0.25">
      <c r="A179" s="3">
        <v>170</v>
      </c>
      <c r="B179" s="4">
        <v>438</v>
      </c>
      <c r="C179" s="3">
        <v>170</v>
      </c>
      <c r="D179" s="2" t="s">
        <v>949</v>
      </c>
      <c r="E179" s="2" t="s">
        <v>948</v>
      </c>
      <c r="F179" s="4" t="s">
        <v>435</v>
      </c>
      <c r="G179" s="4" t="s">
        <v>1052</v>
      </c>
      <c r="H179" s="4" t="s">
        <v>950</v>
      </c>
      <c r="I179" s="4" t="s">
        <v>689</v>
      </c>
      <c r="J179" s="4">
        <v>4</v>
      </c>
      <c r="K179" s="5">
        <v>6.839839120370371E-2</v>
      </c>
      <c r="L179" s="8">
        <v>1.3942881944444445E-2</v>
      </c>
      <c r="M179" s="8">
        <v>3.0509016203703703E-2</v>
      </c>
      <c r="N179" s="8">
        <v>4.8715868055555556E-2</v>
      </c>
      <c r="O179" s="8">
        <v>6.839839120370371E-2</v>
      </c>
      <c r="P179" s="8"/>
    </row>
    <row r="180" spans="1:16" x14ac:dyDescent="0.25">
      <c r="A180" s="3">
        <v>171</v>
      </c>
      <c r="B180" s="4">
        <v>455</v>
      </c>
      <c r="C180" s="3">
        <v>171</v>
      </c>
      <c r="D180" s="2" t="s">
        <v>944</v>
      </c>
      <c r="E180" s="2" t="s">
        <v>0</v>
      </c>
      <c r="F180" s="4" t="s">
        <v>435</v>
      </c>
      <c r="G180" s="4" t="s">
        <v>1052</v>
      </c>
      <c r="H180" s="4" t="s">
        <v>945</v>
      </c>
      <c r="I180" s="4" t="s">
        <v>689</v>
      </c>
      <c r="J180" s="4">
        <v>3</v>
      </c>
      <c r="K180" s="5">
        <v>4.902420138888889E-2</v>
      </c>
      <c r="L180" s="8">
        <v>1.545326388888889E-2</v>
      </c>
      <c r="M180" s="8">
        <v>3.1987303240740741E-2</v>
      </c>
      <c r="N180" s="8">
        <v>4.902420138888889E-2</v>
      </c>
      <c r="O180" s="8" t="s">
        <v>0</v>
      </c>
      <c r="P180" s="8"/>
    </row>
    <row r="181" spans="1:16" x14ac:dyDescent="0.25">
      <c r="A181" s="3">
        <v>172</v>
      </c>
      <c r="B181" s="4">
        <v>519</v>
      </c>
      <c r="C181" s="3">
        <v>172</v>
      </c>
      <c r="D181" s="2" t="s">
        <v>946</v>
      </c>
      <c r="E181" s="2" t="s">
        <v>0</v>
      </c>
      <c r="F181" s="4" t="s">
        <v>448</v>
      </c>
      <c r="G181" s="4" t="s">
        <v>1052</v>
      </c>
      <c r="H181" s="4" t="s">
        <v>947</v>
      </c>
      <c r="I181" s="4" t="s">
        <v>689</v>
      </c>
      <c r="J181" s="4">
        <v>3</v>
      </c>
      <c r="K181" s="5">
        <v>5.0238692129629635E-2</v>
      </c>
      <c r="L181" s="8">
        <v>1.6413310185185184E-2</v>
      </c>
      <c r="M181" s="8">
        <v>3.3160729166666666E-2</v>
      </c>
      <c r="N181" s="8">
        <v>5.0238692129629635E-2</v>
      </c>
      <c r="O181" s="8" t="s">
        <v>0</v>
      </c>
      <c r="P181" s="8"/>
    </row>
    <row r="182" spans="1:16" x14ac:dyDescent="0.25">
      <c r="A182" s="3">
        <v>173</v>
      </c>
      <c r="B182" s="4">
        <v>475</v>
      </c>
      <c r="C182" s="3">
        <v>173</v>
      </c>
      <c r="D182" s="2" t="s">
        <v>956</v>
      </c>
      <c r="E182" s="2" t="s">
        <v>955</v>
      </c>
      <c r="F182" s="4" t="s">
        <v>435</v>
      </c>
      <c r="G182" s="4" t="s">
        <v>1052</v>
      </c>
      <c r="H182" s="4" t="s">
        <v>957</v>
      </c>
      <c r="I182" s="4" t="s">
        <v>689</v>
      </c>
      <c r="J182" s="4">
        <v>3</v>
      </c>
      <c r="K182" s="5">
        <v>5.026105324074074E-2</v>
      </c>
      <c r="L182" s="8">
        <v>1.5498564814814814E-2</v>
      </c>
      <c r="M182" s="8">
        <v>3.2359502314814818E-2</v>
      </c>
      <c r="N182" s="8">
        <v>5.026105324074074E-2</v>
      </c>
      <c r="O182" s="8" t="s">
        <v>0</v>
      </c>
      <c r="P182" s="8"/>
    </row>
    <row r="183" spans="1:16" x14ac:dyDescent="0.25">
      <c r="A183" s="3">
        <v>174</v>
      </c>
      <c r="B183" s="4">
        <v>632</v>
      </c>
      <c r="C183" s="3">
        <v>174</v>
      </c>
      <c r="D183" s="2" t="s">
        <v>951</v>
      </c>
      <c r="E183" s="2" t="s">
        <v>0</v>
      </c>
      <c r="F183" s="4" t="s">
        <v>953</v>
      </c>
      <c r="G183" s="4" t="s">
        <v>1057</v>
      </c>
      <c r="H183" s="4" t="s">
        <v>952</v>
      </c>
      <c r="I183" s="4" t="s">
        <v>689</v>
      </c>
      <c r="J183" s="4">
        <v>3</v>
      </c>
      <c r="K183" s="5">
        <v>5.0443020833333331E-2</v>
      </c>
      <c r="L183" s="8">
        <v>1.5976446759259258E-2</v>
      </c>
      <c r="M183" s="8">
        <v>3.3224444444444445E-2</v>
      </c>
      <c r="N183" s="8">
        <v>5.0443020833333331E-2</v>
      </c>
      <c r="O183" s="8" t="s">
        <v>0</v>
      </c>
      <c r="P183" s="8"/>
    </row>
    <row r="184" spans="1:16" x14ac:dyDescent="0.25">
      <c r="A184" s="3">
        <v>175</v>
      </c>
      <c r="B184" s="4">
        <v>617</v>
      </c>
      <c r="C184" s="3">
        <v>175</v>
      </c>
      <c r="D184" s="2" t="s">
        <v>964</v>
      </c>
      <c r="E184" s="2" t="s">
        <v>0</v>
      </c>
      <c r="F184" s="4" t="s">
        <v>435</v>
      </c>
      <c r="G184" s="4" t="s">
        <v>1052</v>
      </c>
      <c r="H184" s="4" t="s">
        <v>965</v>
      </c>
      <c r="I184" s="4" t="s">
        <v>689</v>
      </c>
      <c r="J184" s="4">
        <v>2</v>
      </c>
      <c r="K184" s="5">
        <v>5.0009641203703707E-2</v>
      </c>
      <c r="L184" s="8">
        <v>2.1090520833333334E-2</v>
      </c>
      <c r="M184" s="8">
        <v>5.0009641203703707E-2</v>
      </c>
      <c r="N184" s="8" t="s">
        <v>0</v>
      </c>
      <c r="O184" s="8" t="s">
        <v>0</v>
      </c>
      <c r="P184" s="8"/>
    </row>
    <row r="185" spans="1:16" x14ac:dyDescent="0.25">
      <c r="A185" s="3" t="s">
        <v>530</v>
      </c>
      <c r="B185" s="4">
        <v>419</v>
      </c>
      <c r="C185" s="4"/>
      <c r="D185" s="2" t="s">
        <v>278</v>
      </c>
      <c r="E185" s="2" t="s">
        <v>0</v>
      </c>
      <c r="F185" s="4" t="s">
        <v>435</v>
      </c>
      <c r="G185" s="4" t="s">
        <v>1052</v>
      </c>
      <c r="H185" s="4" t="s">
        <v>279</v>
      </c>
      <c r="I185" s="4" t="s">
        <v>689</v>
      </c>
      <c r="J185" s="4"/>
      <c r="K185" s="5">
        <v>3.3008969907407405E-2</v>
      </c>
      <c r="L185" s="8">
        <v>1.0816620370370371E-2</v>
      </c>
      <c r="M185" s="8">
        <v>2.1896134259259261E-2</v>
      </c>
      <c r="N185" s="8">
        <v>3.3008969907407405E-2</v>
      </c>
      <c r="O185" s="8"/>
      <c r="P185" s="8"/>
    </row>
    <row r="186" spans="1:16" x14ac:dyDescent="0.25">
      <c r="A186" s="3" t="s">
        <v>530</v>
      </c>
      <c r="B186" s="4">
        <v>503</v>
      </c>
      <c r="C186" s="4"/>
      <c r="D186" s="2" t="s">
        <v>298</v>
      </c>
      <c r="E186" s="2" t="s">
        <v>297</v>
      </c>
      <c r="F186" s="4" t="s">
        <v>435</v>
      </c>
      <c r="G186" s="4" t="s">
        <v>1052</v>
      </c>
      <c r="H186" s="4" t="s">
        <v>299</v>
      </c>
      <c r="I186" s="4" t="s">
        <v>689</v>
      </c>
      <c r="J186" s="4"/>
      <c r="K186" s="5">
        <v>3.8193287037037039E-2</v>
      </c>
      <c r="L186" s="8">
        <v>1.1398865740740741E-2</v>
      </c>
      <c r="M186" s="8">
        <v>2.4015138888888888E-2</v>
      </c>
      <c r="N186" s="8">
        <v>3.8193287037037039E-2</v>
      </c>
      <c r="O186" s="8"/>
      <c r="P186" s="8"/>
    </row>
    <row r="187" spans="1:16" x14ac:dyDescent="0.25">
      <c r="A187" s="3" t="s">
        <v>530</v>
      </c>
      <c r="B187" s="4">
        <v>456</v>
      </c>
      <c r="C187" s="4"/>
      <c r="D187" s="2" t="s">
        <v>954</v>
      </c>
      <c r="E187" s="2" t="s">
        <v>778</v>
      </c>
      <c r="F187" s="4" t="s">
        <v>435</v>
      </c>
      <c r="G187" s="4" t="s">
        <v>1052</v>
      </c>
      <c r="H187" s="4" t="s">
        <v>302</v>
      </c>
      <c r="I187" s="4" t="s">
        <v>689</v>
      </c>
      <c r="J187" s="4"/>
      <c r="K187" s="5">
        <v>3.891672453703704E-2</v>
      </c>
      <c r="L187" s="8">
        <v>1.2159270833333334E-2</v>
      </c>
      <c r="M187" s="8">
        <v>2.5140208333333334E-2</v>
      </c>
      <c r="N187" s="8">
        <v>3.891672453703704E-2</v>
      </c>
      <c r="O187" s="8"/>
      <c r="P187" s="8"/>
    </row>
    <row r="188" spans="1:16" x14ac:dyDescent="0.25">
      <c r="A188" s="3" t="s">
        <v>530</v>
      </c>
      <c r="B188" s="4">
        <v>454</v>
      </c>
      <c r="C188" s="4"/>
      <c r="D188" s="2" t="s">
        <v>959</v>
      </c>
      <c r="E188" s="2" t="s">
        <v>958</v>
      </c>
      <c r="F188" s="4" t="s">
        <v>435</v>
      </c>
      <c r="G188" s="4" t="s">
        <v>1052</v>
      </c>
      <c r="H188" s="4" t="s">
        <v>960</v>
      </c>
      <c r="I188" s="4" t="s">
        <v>689</v>
      </c>
      <c r="J188" s="4"/>
      <c r="K188" s="5">
        <v>2.1888900462962962E-2</v>
      </c>
      <c r="L188" s="8">
        <v>1.0861979166666667E-2</v>
      </c>
      <c r="M188" s="8">
        <v>2.1888900462962962E-2</v>
      </c>
      <c r="N188" s="8" t="s">
        <v>0</v>
      </c>
      <c r="O188" s="8" t="s">
        <v>0</v>
      </c>
      <c r="P188" s="8"/>
    </row>
    <row r="189" spans="1:16" x14ac:dyDescent="0.25">
      <c r="A189" s="3" t="s">
        <v>530</v>
      </c>
      <c r="B189" s="4">
        <v>637</v>
      </c>
      <c r="C189" s="4"/>
      <c r="D189" s="2" t="s">
        <v>961</v>
      </c>
      <c r="E189" s="2" t="s">
        <v>0</v>
      </c>
      <c r="F189" s="4" t="s">
        <v>963</v>
      </c>
      <c r="G189" s="4" t="s">
        <v>1052</v>
      </c>
      <c r="H189" s="4" t="s">
        <v>962</v>
      </c>
      <c r="I189" s="4" t="s">
        <v>689</v>
      </c>
      <c r="J189" s="4"/>
      <c r="K189" s="5">
        <v>2.641465277777778E-2</v>
      </c>
      <c r="L189" s="8">
        <v>1.3365104166666667E-2</v>
      </c>
      <c r="M189" s="8">
        <v>2.641465277777778E-2</v>
      </c>
      <c r="N189" s="8" t="s">
        <v>0</v>
      </c>
      <c r="O189" s="8" t="s">
        <v>0</v>
      </c>
      <c r="P189" s="8"/>
    </row>
    <row r="190" spans="1:16" x14ac:dyDescent="0.25">
      <c r="A190" s="3" t="s">
        <v>53</v>
      </c>
      <c r="B190" s="4">
        <v>620</v>
      </c>
      <c r="C190" s="4"/>
      <c r="D190" s="2" t="s">
        <v>365</v>
      </c>
      <c r="E190" s="2" t="s">
        <v>0</v>
      </c>
      <c r="F190" s="4" t="s">
        <v>435</v>
      </c>
      <c r="G190" s="4" t="s">
        <v>1052</v>
      </c>
      <c r="H190" s="4" t="s">
        <v>366</v>
      </c>
      <c r="I190" s="4" t="s">
        <v>689</v>
      </c>
      <c r="J190" s="4"/>
      <c r="K190" s="5" t="s">
        <v>0</v>
      </c>
      <c r="L190" s="8" t="s">
        <v>0</v>
      </c>
      <c r="M190" s="8" t="s">
        <v>0</v>
      </c>
      <c r="N190" s="8" t="s">
        <v>0</v>
      </c>
      <c r="O190" s="8" t="s">
        <v>0</v>
      </c>
      <c r="P190" s="8"/>
    </row>
    <row r="191" spans="1:16" x14ac:dyDescent="0.25">
      <c r="A191" s="3" t="s">
        <v>53</v>
      </c>
      <c r="B191" s="4">
        <v>472</v>
      </c>
      <c r="C191" s="4"/>
      <c r="D191" s="2" t="s">
        <v>966</v>
      </c>
      <c r="E191" s="2" t="s">
        <v>0</v>
      </c>
      <c r="F191" s="4" t="s">
        <v>540</v>
      </c>
      <c r="G191" s="4" t="s">
        <v>1052</v>
      </c>
      <c r="H191" s="4" t="s">
        <v>967</v>
      </c>
      <c r="I191" s="4" t="s">
        <v>689</v>
      </c>
      <c r="J191" s="4"/>
      <c r="K191" s="5" t="s">
        <v>0</v>
      </c>
      <c r="L191" s="8" t="s">
        <v>0</v>
      </c>
      <c r="M191" s="8" t="s">
        <v>0</v>
      </c>
      <c r="N191" s="8" t="s">
        <v>0</v>
      </c>
      <c r="O191" s="8" t="s">
        <v>0</v>
      </c>
      <c r="P191" s="8"/>
    </row>
    <row r="192" spans="1:16" x14ac:dyDescent="0.25">
      <c r="A192" s="3" t="s">
        <v>53</v>
      </c>
      <c r="B192" s="4">
        <v>623</v>
      </c>
      <c r="C192" s="4"/>
      <c r="D192" s="2" t="s">
        <v>968</v>
      </c>
      <c r="E192" s="2" t="s">
        <v>0</v>
      </c>
      <c r="F192" s="4" t="s">
        <v>468</v>
      </c>
      <c r="G192" s="4" t="s">
        <v>1052</v>
      </c>
      <c r="H192" s="4" t="s">
        <v>346</v>
      </c>
      <c r="I192" s="4" t="s">
        <v>689</v>
      </c>
      <c r="J192" s="4"/>
      <c r="K192" s="5" t="s">
        <v>0</v>
      </c>
      <c r="L192" s="8" t="s">
        <v>0</v>
      </c>
      <c r="M192" s="8" t="s">
        <v>0</v>
      </c>
      <c r="N192" s="8" t="s">
        <v>0</v>
      </c>
      <c r="O192" s="8" t="s">
        <v>0</v>
      </c>
      <c r="P192" s="8"/>
    </row>
    <row r="193" spans="1:16" x14ac:dyDescent="0.25">
      <c r="A193" s="3" t="s">
        <v>53</v>
      </c>
      <c r="B193" s="4">
        <v>532</v>
      </c>
      <c r="C193" s="4"/>
      <c r="D193" s="2" t="s">
        <v>970</v>
      </c>
      <c r="E193" s="2" t="s">
        <v>969</v>
      </c>
      <c r="F193" s="4" t="s">
        <v>548</v>
      </c>
      <c r="G193" s="4" t="s">
        <v>1052</v>
      </c>
      <c r="H193" s="4" t="s">
        <v>971</v>
      </c>
      <c r="I193" s="4" t="s">
        <v>689</v>
      </c>
      <c r="J193" s="4"/>
      <c r="K193" s="5" t="s">
        <v>0</v>
      </c>
      <c r="L193" s="8" t="s">
        <v>0</v>
      </c>
      <c r="M193" s="8" t="s">
        <v>0</v>
      </c>
      <c r="N193" s="8" t="s">
        <v>0</v>
      </c>
      <c r="O193" s="8" t="s">
        <v>0</v>
      </c>
      <c r="P193" s="8"/>
    </row>
    <row r="194" spans="1:16" x14ac:dyDescent="0.25">
      <c r="A194" s="3" t="s">
        <v>53</v>
      </c>
      <c r="B194" s="4">
        <v>511</v>
      </c>
      <c r="C194" s="4"/>
      <c r="D194" s="2" t="s">
        <v>358</v>
      </c>
      <c r="E194" s="2" t="s">
        <v>925</v>
      </c>
      <c r="F194" s="4" t="s">
        <v>437</v>
      </c>
      <c r="G194" s="4" t="s">
        <v>1052</v>
      </c>
      <c r="H194" s="4" t="s">
        <v>359</v>
      </c>
      <c r="I194" s="4" t="s">
        <v>689</v>
      </c>
      <c r="J194" s="4"/>
      <c r="K194" s="5" t="s">
        <v>0</v>
      </c>
      <c r="L194" s="8" t="s">
        <v>0</v>
      </c>
      <c r="M194" s="8" t="s">
        <v>0</v>
      </c>
      <c r="N194" s="8" t="s">
        <v>0</v>
      </c>
      <c r="O194" s="8" t="s">
        <v>0</v>
      </c>
      <c r="P194" s="8"/>
    </row>
    <row r="195" spans="1:16" x14ac:dyDescent="0.25">
      <c r="A195" s="3" t="s">
        <v>53</v>
      </c>
      <c r="B195" s="4">
        <v>626</v>
      </c>
      <c r="C195" s="4"/>
      <c r="D195" s="2" t="s">
        <v>972</v>
      </c>
      <c r="E195" s="2" t="s">
        <v>0</v>
      </c>
      <c r="F195" s="4" t="s">
        <v>435</v>
      </c>
      <c r="G195" s="4" t="s">
        <v>1052</v>
      </c>
      <c r="H195" s="4" t="s">
        <v>117</v>
      </c>
      <c r="I195" s="4" t="s">
        <v>689</v>
      </c>
      <c r="J195" s="4"/>
      <c r="K195" s="5" t="s">
        <v>0</v>
      </c>
      <c r="L195" s="8" t="s">
        <v>0</v>
      </c>
      <c r="M195" s="8" t="s">
        <v>0</v>
      </c>
      <c r="N195" s="8" t="s">
        <v>0</v>
      </c>
      <c r="O195" s="8" t="s">
        <v>0</v>
      </c>
      <c r="P195" s="8"/>
    </row>
    <row r="196" spans="1:16" x14ac:dyDescent="0.25">
      <c r="A196" s="3" t="s">
        <v>53</v>
      </c>
      <c r="B196" s="4">
        <v>526</v>
      </c>
      <c r="C196" s="4"/>
      <c r="D196" s="2" t="s">
        <v>973</v>
      </c>
      <c r="E196" s="2" t="s">
        <v>0</v>
      </c>
      <c r="F196" s="4" t="s">
        <v>435</v>
      </c>
      <c r="G196" s="4" t="s">
        <v>1052</v>
      </c>
      <c r="H196" s="4" t="s">
        <v>974</v>
      </c>
      <c r="I196" s="4" t="s">
        <v>689</v>
      </c>
      <c r="J196" s="4"/>
      <c r="K196" s="5" t="s">
        <v>0</v>
      </c>
      <c r="L196" s="8" t="s">
        <v>0</v>
      </c>
      <c r="M196" s="8" t="s">
        <v>0</v>
      </c>
      <c r="N196" s="8" t="s">
        <v>0</v>
      </c>
      <c r="O196" s="8" t="s">
        <v>0</v>
      </c>
      <c r="P196" s="8"/>
    </row>
    <row r="197" spans="1:16" x14ac:dyDescent="0.25">
      <c r="A197" s="3" t="s">
        <v>53</v>
      </c>
      <c r="B197" s="4">
        <v>467</v>
      </c>
      <c r="C197" s="3"/>
      <c r="D197" s="2" t="s">
        <v>976</v>
      </c>
      <c r="E197" s="2" t="s">
        <v>975</v>
      </c>
      <c r="F197" s="4" t="s">
        <v>435</v>
      </c>
      <c r="G197" s="4" t="s">
        <v>1052</v>
      </c>
      <c r="H197" s="4" t="s">
        <v>977</v>
      </c>
      <c r="I197" s="4" t="s">
        <v>689</v>
      </c>
      <c r="J197" s="4"/>
      <c r="K197" s="5" t="s">
        <v>0</v>
      </c>
      <c r="L197" s="8" t="s">
        <v>0</v>
      </c>
      <c r="M197" s="8" t="s">
        <v>0</v>
      </c>
      <c r="N197" s="8" t="s">
        <v>0</v>
      </c>
      <c r="O197" s="8" t="s">
        <v>0</v>
      </c>
      <c r="P197" s="8"/>
    </row>
    <row r="198" spans="1:16" x14ac:dyDescent="0.25">
      <c r="A198" s="3" t="s">
        <v>53</v>
      </c>
      <c r="B198" s="4">
        <v>533</v>
      </c>
      <c r="C198" s="4"/>
      <c r="D198" s="2" t="s">
        <v>978</v>
      </c>
      <c r="E198" s="2" t="s">
        <v>797</v>
      </c>
      <c r="F198" s="4" t="s">
        <v>572</v>
      </c>
      <c r="G198" s="4" t="s">
        <v>1052</v>
      </c>
      <c r="H198" s="4" t="s">
        <v>979</v>
      </c>
      <c r="I198" s="4" t="s">
        <v>689</v>
      </c>
      <c r="J198" s="4"/>
      <c r="K198" s="5" t="s">
        <v>0</v>
      </c>
      <c r="L198" s="8" t="s">
        <v>0</v>
      </c>
      <c r="M198" s="8" t="s">
        <v>0</v>
      </c>
      <c r="N198" s="8" t="s">
        <v>0</v>
      </c>
      <c r="O198" s="8" t="s">
        <v>0</v>
      </c>
      <c r="P198" s="8"/>
    </row>
    <row r="199" spans="1:16" x14ac:dyDescent="0.25">
      <c r="A199" s="3" t="s">
        <v>53</v>
      </c>
      <c r="B199" s="4">
        <v>469</v>
      </c>
      <c r="C199" s="4"/>
      <c r="D199" s="2" t="s">
        <v>94</v>
      </c>
      <c r="E199" s="2" t="s">
        <v>131</v>
      </c>
      <c r="F199" s="4" t="s">
        <v>435</v>
      </c>
      <c r="G199" s="4" t="s">
        <v>1052</v>
      </c>
      <c r="H199" s="4" t="s">
        <v>389</v>
      </c>
      <c r="I199" s="4" t="s">
        <v>689</v>
      </c>
      <c r="J199" s="4"/>
      <c r="K199" s="5" t="s">
        <v>0</v>
      </c>
      <c r="L199" s="8" t="s">
        <v>0</v>
      </c>
      <c r="M199" s="8" t="s">
        <v>0</v>
      </c>
      <c r="N199" s="8" t="s">
        <v>0</v>
      </c>
      <c r="O199" s="8" t="s">
        <v>0</v>
      </c>
      <c r="P199" s="8"/>
    </row>
    <row r="200" spans="1:16" x14ac:dyDescent="0.25">
      <c r="A200" s="3" t="s">
        <v>53</v>
      </c>
      <c r="B200" s="4">
        <v>530</v>
      </c>
      <c r="C200" s="4"/>
      <c r="D200" s="2" t="s">
        <v>981</v>
      </c>
      <c r="E200" s="2" t="s">
        <v>980</v>
      </c>
      <c r="F200" s="4" t="s">
        <v>437</v>
      </c>
      <c r="G200" s="4" t="s">
        <v>1052</v>
      </c>
      <c r="H200" s="4" t="s">
        <v>305</v>
      </c>
      <c r="I200" s="4" t="s">
        <v>689</v>
      </c>
      <c r="J200" s="4"/>
      <c r="K200" s="5" t="s">
        <v>0</v>
      </c>
      <c r="L200" s="8" t="s">
        <v>0</v>
      </c>
      <c r="M200" s="8" t="s">
        <v>0</v>
      </c>
      <c r="N200" s="8" t="s">
        <v>0</v>
      </c>
      <c r="O200" s="8" t="s">
        <v>0</v>
      </c>
      <c r="P200" s="8"/>
    </row>
    <row r="201" spans="1:16" x14ac:dyDescent="0.25">
      <c r="A201" s="3" t="s">
        <v>53</v>
      </c>
      <c r="B201" s="4">
        <v>412</v>
      </c>
      <c r="C201" s="4"/>
      <c r="D201" s="2" t="s">
        <v>265</v>
      </c>
      <c r="E201" s="2" t="s">
        <v>0</v>
      </c>
      <c r="F201" s="4" t="s">
        <v>435</v>
      </c>
      <c r="G201" s="4" t="s">
        <v>1052</v>
      </c>
      <c r="H201" s="4" t="s">
        <v>266</v>
      </c>
      <c r="I201" s="4" t="s">
        <v>689</v>
      </c>
      <c r="J201" s="4"/>
      <c r="K201" s="5" t="s">
        <v>0</v>
      </c>
      <c r="L201" s="8" t="s">
        <v>0</v>
      </c>
      <c r="M201" s="8" t="s">
        <v>0</v>
      </c>
      <c r="N201" s="8" t="s">
        <v>0</v>
      </c>
      <c r="O201" s="8" t="s">
        <v>0</v>
      </c>
      <c r="P201" s="8"/>
    </row>
    <row r="202" spans="1:16" x14ac:dyDescent="0.25">
      <c r="A202" s="3" t="s">
        <v>53</v>
      </c>
      <c r="B202" s="4">
        <v>458</v>
      </c>
      <c r="C202" s="4"/>
      <c r="D202" s="2" t="s">
        <v>383</v>
      </c>
      <c r="E202" s="2" t="s">
        <v>0</v>
      </c>
      <c r="F202" s="4" t="s">
        <v>435</v>
      </c>
      <c r="G202" s="4" t="s">
        <v>1052</v>
      </c>
      <c r="H202" s="4" t="s">
        <v>384</v>
      </c>
      <c r="I202" s="4" t="s">
        <v>689</v>
      </c>
      <c r="J202" s="4"/>
      <c r="K202" s="5" t="s">
        <v>0</v>
      </c>
      <c r="L202" s="8" t="s">
        <v>0</v>
      </c>
      <c r="M202" s="8" t="s">
        <v>0</v>
      </c>
      <c r="N202" s="8" t="s">
        <v>0</v>
      </c>
      <c r="O202" s="8" t="s">
        <v>0</v>
      </c>
      <c r="P202" s="8"/>
    </row>
    <row r="203" spans="1:16" x14ac:dyDescent="0.25">
      <c r="A203" s="3" t="s">
        <v>53</v>
      </c>
      <c r="B203" s="4">
        <v>476</v>
      </c>
      <c r="C203" s="4"/>
      <c r="D203" s="2" t="s">
        <v>858</v>
      </c>
      <c r="E203" s="2" t="s">
        <v>0</v>
      </c>
      <c r="F203" s="4" t="s">
        <v>906</v>
      </c>
      <c r="G203" s="4" t="s">
        <v>1052</v>
      </c>
      <c r="H203" s="4" t="s">
        <v>859</v>
      </c>
      <c r="I203" s="4" t="s">
        <v>689</v>
      </c>
      <c r="J203" s="4"/>
      <c r="K203" s="5" t="s">
        <v>0</v>
      </c>
      <c r="L203" s="8" t="s">
        <v>0</v>
      </c>
      <c r="M203" s="8" t="s">
        <v>0</v>
      </c>
      <c r="N203" s="8" t="s">
        <v>0</v>
      </c>
      <c r="O203" s="8" t="s">
        <v>0</v>
      </c>
      <c r="P203" s="8"/>
    </row>
    <row r="204" spans="1:16" x14ac:dyDescent="0.25">
      <c r="A204" s="3" t="s">
        <v>53</v>
      </c>
      <c r="B204" s="4">
        <v>403</v>
      </c>
      <c r="C204" s="4"/>
      <c r="D204" s="2" t="s">
        <v>983</v>
      </c>
      <c r="E204" s="2" t="s">
        <v>982</v>
      </c>
      <c r="F204" s="4" t="s">
        <v>651</v>
      </c>
      <c r="G204" s="4" t="s">
        <v>1052</v>
      </c>
      <c r="H204" s="4" t="s">
        <v>246</v>
      </c>
      <c r="I204" s="4" t="s">
        <v>689</v>
      </c>
      <c r="J204" s="4"/>
      <c r="K204" s="5" t="s">
        <v>0</v>
      </c>
      <c r="L204" s="8" t="s">
        <v>0</v>
      </c>
      <c r="M204" s="8" t="s">
        <v>0</v>
      </c>
      <c r="N204" s="8" t="s">
        <v>0</v>
      </c>
      <c r="O204" s="8" t="s">
        <v>0</v>
      </c>
      <c r="P204" s="8"/>
    </row>
    <row r="205" spans="1:16" x14ac:dyDescent="0.25">
      <c r="A205" s="3" t="s">
        <v>53</v>
      </c>
      <c r="B205" s="4">
        <v>544</v>
      </c>
      <c r="C205" s="4"/>
      <c r="D205" s="2" t="s">
        <v>385</v>
      </c>
      <c r="E205" s="2" t="s">
        <v>727</v>
      </c>
      <c r="F205" s="4" t="s">
        <v>437</v>
      </c>
      <c r="G205" s="4" t="s">
        <v>1052</v>
      </c>
      <c r="H205" s="4" t="s">
        <v>386</v>
      </c>
      <c r="I205" s="4" t="s">
        <v>689</v>
      </c>
      <c r="J205" s="4"/>
      <c r="K205" s="5" t="s">
        <v>0</v>
      </c>
      <c r="L205" s="8" t="s">
        <v>0</v>
      </c>
      <c r="M205" s="8" t="s">
        <v>0</v>
      </c>
      <c r="N205" s="8" t="s">
        <v>0</v>
      </c>
      <c r="O205" s="8" t="s">
        <v>0</v>
      </c>
      <c r="P205" s="8"/>
    </row>
    <row r="206" spans="1:16" x14ac:dyDescent="0.25">
      <c r="A206" s="3" t="s">
        <v>53</v>
      </c>
      <c r="B206" s="4">
        <v>473</v>
      </c>
      <c r="C206" s="4"/>
      <c r="D206" s="2" t="s">
        <v>984</v>
      </c>
      <c r="E206" s="2" t="s">
        <v>0</v>
      </c>
      <c r="F206" s="4" t="s">
        <v>435</v>
      </c>
      <c r="G206" s="4" t="s">
        <v>1052</v>
      </c>
      <c r="H206" s="4" t="s">
        <v>985</v>
      </c>
      <c r="I206" s="4" t="s">
        <v>689</v>
      </c>
      <c r="J206" s="4"/>
      <c r="K206" s="5" t="s">
        <v>0</v>
      </c>
      <c r="L206" s="8" t="s">
        <v>0</v>
      </c>
      <c r="M206" s="8" t="s">
        <v>0</v>
      </c>
      <c r="N206" s="8" t="s">
        <v>0</v>
      </c>
      <c r="O206" s="8" t="s">
        <v>0</v>
      </c>
      <c r="P206" s="8"/>
    </row>
    <row r="207" spans="1:16" x14ac:dyDescent="0.25">
      <c r="A207" s="3" t="s">
        <v>53</v>
      </c>
      <c r="B207" s="4">
        <v>571</v>
      </c>
      <c r="C207" s="4"/>
      <c r="D207" s="2" t="s">
        <v>986</v>
      </c>
      <c r="E207" s="2" t="s">
        <v>0</v>
      </c>
      <c r="F207" s="4" t="s">
        <v>812</v>
      </c>
      <c r="G207" s="4" t="s">
        <v>1052</v>
      </c>
      <c r="H207" s="4" t="s">
        <v>987</v>
      </c>
      <c r="I207" s="4" t="s">
        <v>689</v>
      </c>
      <c r="J207" s="4"/>
      <c r="K207" s="5" t="s">
        <v>0</v>
      </c>
      <c r="L207" s="8" t="s">
        <v>0</v>
      </c>
      <c r="M207" s="8" t="s">
        <v>0</v>
      </c>
      <c r="N207" s="8" t="s">
        <v>0</v>
      </c>
      <c r="O207" s="8" t="s">
        <v>0</v>
      </c>
      <c r="P207" s="8"/>
    </row>
    <row r="208" spans="1:16" x14ac:dyDescent="0.25">
      <c r="A208" s="3" t="s">
        <v>53</v>
      </c>
      <c r="B208" s="4">
        <v>568</v>
      </c>
      <c r="C208" s="4"/>
      <c r="D208" s="2" t="s">
        <v>988</v>
      </c>
      <c r="E208" s="2" t="s">
        <v>0</v>
      </c>
      <c r="F208" s="4" t="s">
        <v>448</v>
      </c>
      <c r="G208" s="4" t="s">
        <v>1052</v>
      </c>
      <c r="H208" s="4" t="s">
        <v>989</v>
      </c>
      <c r="I208" s="4" t="s">
        <v>689</v>
      </c>
      <c r="J208" s="4"/>
      <c r="K208" s="5" t="s">
        <v>0</v>
      </c>
      <c r="L208" s="8" t="s">
        <v>0</v>
      </c>
      <c r="M208" s="8" t="s">
        <v>0</v>
      </c>
      <c r="N208" s="8" t="s">
        <v>0</v>
      </c>
      <c r="O208" s="8" t="s">
        <v>0</v>
      </c>
      <c r="P208" s="8"/>
    </row>
    <row r="209" spans="1:16" x14ac:dyDescent="0.25">
      <c r="A209" s="3" t="s">
        <v>53</v>
      </c>
      <c r="B209" s="4">
        <v>516</v>
      </c>
      <c r="C209" s="4"/>
      <c r="D209" s="2" t="s">
        <v>991</v>
      </c>
      <c r="E209" s="2" t="s">
        <v>990</v>
      </c>
      <c r="F209" s="4" t="s">
        <v>435</v>
      </c>
      <c r="G209" s="4" t="s">
        <v>1052</v>
      </c>
      <c r="H209" s="4" t="s">
        <v>992</v>
      </c>
      <c r="I209" s="4" t="s">
        <v>689</v>
      </c>
      <c r="J209" s="4"/>
      <c r="K209" s="5" t="s">
        <v>0</v>
      </c>
      <c r="L209" s="8" t="s">
        <v>0</v>
      </c>
      <c r="M209" s="8" t="s">
        <v>0</v>
      </c>
      <c r="N209" s="8" t="s">
        <v>0</v>
      </c>
      <c r="O209" s="8" t="s">
        <v>0</v>
      </c>
      <c r="P209" s="8"/>
    </row>
    <row r="210" spans="1:16" x14ac:dyDescent="0.25">
      <c r="A210" s="3" t="s">
        <v>53</v>
      </c>
      <c r="B210" s="4">
        <v>559</v>
      </c>
      <c r="C210" s="4"/>
      <c r="D210" s="2" t="s">
        <v>361</v>
      </c>
      <c r="E210" s="2" t="s">
        <v>993</v>
      </c>
      <c r="F210" s="4" t="s">
        <v>437</v>
      </c>
      <c r="G210" s="4" t="s">
        <v>1052</v>
      </c>
      <c r="H210" s="4" t="s">
        <v>362</v>
      </c>
      <c r="I210" s="4" t="s">
        <v>689</v>
      </c>
      <c r="J210" s="4"/>
      <c r="K210" s="5" t="s">
        <v>0</v>
      </c>
      <c r="L210" s="8" t="s">
        <v>0</v>
      </c>
      <c r="M210" s="8" t="s">
        <v>0</v>
      </c>
      <c r="N210" s="8" t="s">
        <v>0</v>
      </c>
      <c r="O210" s="8" t="s">
        <v>0</v>
      </c>
      <c r="P210" s="8"/>
    </row>
    <row r="211" spans="1:16" x14ac:dyDescent="0.25">
      <c r="A211" s="3" t="s">
        <v>53</v>
      </c>
      <c r="B211" s="4">
        <v>509</v>
      </c>
      <c r="C211" s="4"/>
      <c r="D211" s="2" t="s">
        <v>991</v>
      </c>
      <c r="E211" s="2" t="s">
        <v>990</v>
      </c>
      <c r="F211" s="4" t="s">
        <v>435</v>
      </c>
      <c r="G211" s="4" t="s">
        <v>1052</v>
      </c>
      <c r="H211" s="4" t="s">
        <v>992</v>
      </c>
      <c r="I211" s="4" t="s">
        <v>689</v>
      </c>
      <c r="J211" s="4"/>
      <c r="K211" s="5" t="s">
        <v>0</v>
      </c>
      <c r="L211" s="8" t="s">
        <v>0</v>
      </c>
      <c r="M211" s="8" t="s">
        <v>0</v>
      </c>
      <c r="N211" s="8" t="s">
        <v>0</v>
      </c>
      <c r="O211" s="8" t="s">
        <v>0</v>
      </c>
      <c r="P211" s="8"/>
    </row>
    <row r="212" spans="1:16" x14ac:dyDescent="0.25">
      <c r="A212" s="3" t="s">
        <v>53</v>
      </c>
      <c r="B212" s="4">
        <v>474</v>
      </c>
      <c r="C212" s="4"/>
      <c r="D212" s="2" t="s">
        <v>994</v>
      </c>
      <c r="E212" s="2" t="s">
        <v>0</v>
      </c>
      <c r="F212" s="4" t="s">
        <v>611</v>
      </c>
      <c r="G212" s="4" t="s">
        <v>1052</v>
      </c>
      <c r="H212" s="4" t="s">
        <v>995</v>
      </c>
      <c r="I212" s="4" t="s">
        <v>689</v>
      </c>
      <c r="J212" s="4"/>
      <c r="K212" s="5" t="s">
        <v>0</v>
      </c>
      <c r="L212" s="8" t="s">
        <v>0</v>
      </c>
      <c r="M212" s="8" t="s">
        <v>0</v>
      </c>
      <c r="N212" s="8" t="s">
        <v>0</v>
      </c>
      <c r="O212" s="8" t="s">
        <v>0</v>
      </c>
      <c r="P212" s="8"/>
    </row>
    <row r="213" spans="1:16" x14ac:dyDescent="0.25">
      <c r="A213" s="3" t="s">
        <v>53</v>
      </c>
      <c r="B213" s="4">
        <v>575</v>
      </c>
      <c r="C213" s="4"/>
      <c r="D213" s="2" t="s">
        <v>356</v>
      </c>
      <c r="E213" s="2" t="s">
        <v>0</v>
      </c>
      <c r="F213" s="4" t="s">
        <v>435</v>
      </c>
      <c r="G213" s="4" t="s">
        <v>1052</v>
      </c>
      <c r="H213" s="4" t="s">
        <v>357</v>
      </c>
      <c r="I213" s="4" t="s">
        <v>689</v>
      </c>
      <c r="J213" s="4"/>
      <c r="K213" s="5" t="s">
        <v>0</v>
      </c>
      <c r="L213" s="8" t="s">
        <v>0</v>
      </c>
      <c r="M213" s="8" t="s">
        <v>0</v>
      </c>
      <c r="N213" s="8" t="s">
        <v>0</v>
      </c>
      <c r="O213" s="8" t="s">
        <v>0</v>
      </c>
      <c r="P213" s="8"/>
    </row>
    <row r="214" spans="1:16" x14ac:dyDescent="0.25">
      <c r="A214" s="3" t="s">
        <v>53</v>
      </c>
      <c r="B214" s="4">
        <v>517</v>
      </c>
      <c r="C214" s="3"/>
      <c r="D214" s="2" t="s">
        <v>996</v>
      </c>
      <c r="E214" s="2" t="s">
        <v>380</v>
      </c>
      <c r="F214" s="4" t="s">
        <v>437</v>
      </c>
      <c r="G214" s="4" t="s">
        <v>1052</v>
      </c>
      <c r="H214" s="4" t="s">
        <v>277</v>
      </c>
      <c r="I214" s="4" t="s">
        <v>689</v>
      </c>
      <c r="J214" s="4"/>
      <c r="K214" s="5" t="s">
        <v>0</v>
      </c>
      <c r="L214" s="8" t="s">
        <v>0</v>
      </c>
      <c r="M214" s="8" t="s">
        <v>0</v>
      </c>
      <c r="N214" s="8" t="s">
        <v>0</v>
      </c>
      <c r="O214" s="8" t="s">
        <v>0</v>
      </c>
      <c r="P214" s="8"/>
    </row>
    <row r="215" spans="1:16" x14ac:dyDescent="0.25">
      <c r="A215" s="3" t="s">
        <v>53</v>
      </c>
      <c r="B215" s="4">
        <v>515</v>
      </c>
      <c r="C215" s="4"/>
      <c r="D215" s="2" t="s">
        <v>997</v>
      </c>
      <c r="E215" s="2" t="s">
        <v>657</v>
      </c>
      <c r="F215" s="4" t="s">
        <v>999</v>
      </c>
      <c r="G215" s="4" t="s">
        <v>1052</v>
      </c>
      <c r="H215" s="4" t="s">
        <v>998</v>
      </c>
      <c r="I215" s="4" t="s">
        <v>689</v>
      </c>
      <c r="J215" s="4"/>
      <c r="K215" s="5" t="s">
        <v>0</v>
      </c>
      <c r="L215" s="8" t="s">
        <v>0</v>
      </c>
      <c r="M215" s="8" t="s">
        <v>0</v>
      </c>
      <c r="N215" s="8" t="s">
        <v>0</v>
      </c>
      <c r="O215" s="8" t="s">
        <v>0</v>
      </c>
      <c r="P215" s="8"/>
    </row>
    <row r="216" spans="1:16" x14ac:dyDescent="0.25">
      <c r="A216" s="3" t="s">
        <v>53</v>
      </c>
      <c r="B216" s="4">
        <v>470</v>
      </c>
      <c r="C216" s="4"/>
      <c r="D216" s="2" t="s">
        <v>1000</v>
      </c>
      <c r="E216" s="2" t="s">
        <v>0</v>
      </c>
      <c r="F216" s="4" t="s">
        <v>435</v>
      </c>
      <c r="G216" s="4" t="s">
        <v>1052</v>
      </c>
      <c r="H216" s="4" t="s">
        <v>1001</v>
      </c>
      <c r="I216" s="4" t="s">
        <v>689</v>
      </c>
      <c r="J216" s="4"/>
      <c r="K216" s="5" t="s">
        <v>0</v>
      </c>
      <c r="L216" s="8" t="s">
        <v>0</v>
      </c>
      <c r="M216" s="8" t="s">
        <v>0</v>
      </c>
      <c r="N216" s="8" t="s">
        <v>0</v>
      </c>
      <c r="O216" s="8" t="s">
        <v>0</v>
      </c>
      <c r="P216" s="8"/>
    </row>
    <row r="217" spans="1:16" x14ac:dyDescent="0.25">
      <c r="A217" s="3" t="s">
        <v>53</v>
      </c>
      <c r="B217" s="4">
        <v>424</v>
      </c>
      <c r="C217" s="4"/>
      <c r="D217" s="2" t="s">
        <v>1002</v>
      </c>
      <c r="E217" s="2" t="s">
        <v>0</v>
      </c>
      <c r="F217" s="4" t="s">
        <v>435</v>
      </c>
      <c r="G217" s="4" t="s">
        <v>1052</v>
      </c>
      <c r="H217" s="4" t="s">
        <v>1003</v>
      </c>
      <c r="I217" s="4" t="s">
        <v>689</v>
      </c>
      <c r="J217" s="4"/>
      <c r="K217" s="5" t="s">
        <v>0</v>
      </c>
      <c r="L217" s="8" t="s">
        <v>0</v>
      </c>
      <c r="M217" s="8" t="s">
        <v>0</v>
      </c>
      <c r="N217" s="8" t="s">
        <v>0</v>
      </c>
      <c r="O217" s="8" t="s">
        <v>0</v>
      </c>
      <c r="P217" s="8"/>
    </row>
    <row r="218" spans="1:16" x14ac:dyDescent="0.25">
      <c r="A218" s="3" t="s">
        <v>53</v>
      </c>
      <c r="B218" s="4">
        <v>567</v>
      </c>
      <c r="C218" s="4"/>
      <c r="D218" s="2" t="s">
        <v>1004</v>
      </c>
      <c r="E218" s="2" t="s">
        <v>0</v>
      </c>
      <c r="F218" s="4" t="s">
        <v>225</v>
      </c>
      <c r="G218" s="4" t="s">
        <v>1052</v>
      </c>
      <c r="H218" s="4" t="s">
        <v>1005</v>
      </c>
      <c r="I218" s="4" t="s">
        <v>689</v>
      </c>
      <c r="J218" s="4"/>
      <c r="K218" s="5" t="s">
        <v>0</v>
      </c>
      <c r="L218" s="8" t="s">
        <v>0</v>
      </c>
      <c r="M218" s="8" t="s">
        <v>0</v>
      </c>
      <c r="N218" s="8" t="s">
        <v>0</v>
      </c>
      <c r="O218" s="8" t="s">
        <v>0</v>
      </c>
      <c r="P218" s="8"/>
    </row>
    <row r="219" spans="1:16" x14ac:dyDescent="0.25">
      <c r="A219" s="3" t="s">
        <v>53</v>
      </c>
      <c r="B219" s="4">
        <v>481</v>
      </c>
      <c r="C219" s="4"/>
      <c r="D219" s="2" t="s">
        <v>81</v>
      </c>
      <c r="E219" s="2" t="s">
        <v>0</v>
      </c>
      <c r="F219" s="4" t="s">
        <v>435</v>
      </c>
      <c r="G219" s="4" t="s">
        <v>1058</v>
      </c>
      <c r="H219" s="4" t="s">
        <v>1006</v>
      </c>
      <c r="I219" s="4" t="s">
        <v>689</v>
      </c>
      <c r="J219" s="4"/>
      <c r="K219" s="5" t="s">
        <v>0</v>
      </c>
      <c r="L219" s="8" t="s">
        <v>0</v>
      </c>
      <c r="M219" s="8" t="s">
        <v>0</v>
      </c>
      <c r="N219" s="8" t="s">
        <v>0</v>
      </c>
      <c r="O219" s="8" t="s">
        <v>0</v>
      </c>
      <c r="P219" s="8"/>
    </row>
    <row r="220" spans="1:16" x14ac:dyDescent="0.25">
      <c r="A220" s="3" t="s">
        <v>53</v>
      </c>
      <c r="B220" s="4">
        <v>442</v>
      </c>
      <c r="C220" s="4"/>
      <c r="D220" s="2" t="s">
        <v>385</v>
      </c>
      <c r="E220" s="2" t="s">
        <v>0</v>
      </c>
      <c r="F220" s="4" t="s">
        <v>1007</v>
      </c>
      <c r="G220" s="4" t="s">
        <v>1054</v>
      </c>
      <c r="H220" s="4" t="s">
        <v>386</v>
      </c>
      <c r="I220" s="4" t="s">
        <v>689</v>
      </c>
      <c r="J220" s="4"/>
      <c r="K220" s="5" t="s">
        <v>0</v>
      </c>
      <c r="L220" s="8" t="s">
        <v>0</v>
      </c>
      <c r="M220" s="8" t="s">
        <v>0</v>
      </c>
      <c r="N220" s="8" t="s">
        <v>0</v>
      </c>
      <c r="O220" s="8" t="s">
        <v>0</v>
      </c>
      <c r="P220" s="8"/>
    </row>
    <row r="221" spans="1:16" x14ac:dyDescent="0.25">
      <c r="A221" s="3" t="s">
        <v>53</v>
      </c>
      <c r="B221" s="4">
        <v>423</v>
      </c>
      <c r="C221" s="4"/>
      <c r="D221" s="2" t="s">
        <v>1008</v>
      </c>
      <c r="E221" s="2" t="s">
        <v>0</v>
      </c>
      <c r="F221" s="4" t="s">
        <v>1010</v>
      </c>
      <c r="G221" s="4" t="s">
        <v>1052</v>
      </c>
      <c r="H221" s="4" t="s">
        <v>1009</v>
      </c>
      <c r="I221" s="4" t="s">
        <v>689</v>
      </c>
      <c r="J221" s="4"/>
      <c r="K221" s="5" t="s">
        <v>0</v>
      </c>
      <c r="L221" s="8" t="s">
        <v>0</v>
      </c>
      <c r="M221" s="8" t="s">
        <v>0</v>
      </c>
      <c r="N221" s="8" t="s">
        <v>0</v>
      </c>
      <c r="O221" s="8" t="s">
        <v>0</v>
      </c>
      <c r="P221" s="8"/>
    </row>
    <row r="222" spans="1:16" x14ac:dyDescent="0.25">
      <c r="A222" s="3" t="s">
        <v>53</v>
      </c>
      <c r="B222" s="4">
        <v>453</v>
      </c>
      <c r="C222" s="4"/>
      <c r="D222" s="2" t="s">
        <v>1011</v>
      </c>
      <c r="E222" s="2" t="s">
        <v>0</v>
      </c>
      <c r="F222" s="4" t="s">
        <v>437</v>
      </c>
      <c r="G222" s="4" t="s">
        <v>1052</v>
      </c>
      <c r="H222" s="4" t="s">
        <v>1012</v>
      </c>
      <c r="I222" s="4" t="s">
        <v>689</v>
      </c>
      <c r="J222" s="4"/>
      <c r="K222" s="5" t="s">
        <v>0</v>
      </c>
      <c r="L222" s="8" t="s">
        <v>0</v>
      </c>
      <c r="M222" s="8" t="s">
        <v>0</v>
      </c>
      <c r="N222" s="8" t="s">
        <v>0</v>
      </c>
      <c r="O222" s="8" t="s">
        <v>0</v>
      </c>
      <c r="P222" s="8"/>
    </row>
    <row r="223" spans="1:16" x14ac:dyDescent="0.25">
      <c r="A223" s="3" t="s">
        <v>53</v>
      </c>
      <c r="B223" s="4">
        <v>414</v>
      </c>
      <c r="C223" s="4"/>
      <c r="D223" s="2" t="s">
        <v>268</v>
      </c>
      <c r="E223" s="2" t="s">
        <v>25</v>
      </c>
      <c r="F223" s="4" t="s">
        <v>435</v>
      </c>
      <c r="G223" s="4" t="s">
        <v>1052</v>
      </c>
      <c r="H223" s="4" t="s">
        <v>269</v>
      </c>
      <c r="I223" s="4" t="s">
        <v>689</v>
      </c>
      <c r="J223" s="4"/>
      <c r="K223" s="5" t="s">
        <v>0</v>
      </c>
      <c r="L223" s="8" t="s">
        <v>0</v>
      </c>
      <c r="M223" s="8" t="s">
        <v>0</v>
      </c>
      <c r="N223" s="8" t="s">
        <v>0</v>
      </c>
      <c r="O223" s="8" t="s">
        <v>0</v>
      </c>
      <c r="P223" s="8"/>
    </row>
    <row r="224" spans="1:16" x14ac:dyDescent="0.25">
      <c r="A224" s="3" t="s">
        <v>53</v>
      </c>
      <c r="B224" s="4">
        <v>428</v>
      </c>
      <c r="C224" s="4"/>
      <c r="D224" s="2" t="s">
        <v>337</v>
      </c>
      <c r="E224" s="2" t="s">
        <v>0</v>
      </c>
      <c r="F224" s="4" t="s">
        <v>435</v>
      </c>
      <c r="G224" s="4" t="s">
        <v>1052</v>
      </c>
      <c r="H224" s="4" t="s">
        <v>338</v>
      </c>
      <c r="I224" s="4" t="s">
        <v>689</v>
      </c>
      <c r="J224" s="4"/>
      <c r="K224" s="5" t="s">
        <v>0</v>
      </c>
      <c r="L224" s="8" t="s">
        <v>0</v>
      </c>
      <c r="M224" s="8" t="s">
        <v>0</v>
      </c>
      <c r="N224" s="8" t="s">
        <v>0</v>
      </c>
      <c r="O224" s="8" t="s">
        <v>0</v>
      </c>
      <c r="P224" s="8"/>
    </row>
    <row r="225" spans="1:16" x14ac:dyDescent="0.25">
      <c r="A225" s="3" t="s">
        <v>53</v>
      </c>
      <c r="B225" s="4">
        <v>427</v>
      </c>
      <c r="C225" s="4"/>
      <c r="D225" s="2" t="s">
        <v>318</v>
      </c>
      <c r="E225" s="2" t="s">
        <v>310</v>
      </c>
      <c r="F225" s="4" t="s">
        <v>435</v>
      </c>
      <c r="G225" s="4" t="s">
        <v>1052</v>
      </c>
      <c r="H225" s="4" t="s">
        <v>319</v>
      </c>
      <c r="I225" s="4" t="s">
        <v>689</v>
      </c>
      <c r="J225" s="4"/>
      <c r="K225" s="5" t="s">
        <v>0</v>
      </c>
      <c r="L225" s="8" t="s">
        <v>0</v>
      </c>
      <c r="M225" s="8" t="s">
        <v>0</v>
      </c>
      <c r="N225" s="8" t="s">
        <v>0</v>
      </c>
      <c r="O225" s="8" t="s">
        <v>0</v>
      </c>
      <c r="P225" s="8"/>
    </row>
    <row r="226" spans="1:16" x14ac:dyDescent="0.25">
      <c r="A226" s="3" t="s">
        <v>53</v>
      </c>
      <c r="B226" s="4">
        <v>420</v>
      </c>
      <c r="C226" s="4"/>
      <c r="D226" s="2" t="s">
        <v>1014</v>
      </c>
      <c r="E226" s="2" t="s">
        <v>1013</v>
      </c>
      <c r="F226" s="4" t="s">
        <v>572</v>
      </c>
      <c r="G226" s="4" t="s">
        <v>1052</v>
      </c>
      <c r="H226" s="4" t="s">
        <v>1015</v>
      </c>
      <c r="I226" s="4" t="s">
        <v>689</v>
      </c>
      <c r="J226" s="4"/>
      <c r="K226" s="5" t="s">
        <v>0</v>
      </c>
      <c r="L226" s="8" t="s">
        <v>0</v>
      </c>
      <c r="M226" s="8" t="s">
        <v>0</v>
      </c>
      <c r="N226" s="8" t="s">
        <v>0</v>
      </c>
      <c r="O226" s="8" t="s">
        <v>0</v>
      </c>
      <c r="P226" s="8"/>
    </row>
    <row r="227" spans="1:16" x14ac:dyDescent="0.25">
      <c r="A227" s="3" t="s">
        <v>53</v>
      </c>
      <c r="B227" s="4">
        <v>434</v>
      </c>
      <c r="C227" s="4"/>
      <c r="D227" s="2" t="s">
        <v>33</v>
      </c>
      <c r="E227" s="2" t="s">
        <v>0</v>
      </c>
      <c r="F227" s="4" t="s">
        <v>448</v>
      </c>
      <c r="G227" s="4" t="s">
        <v>1052</v>
      </c>
      <c r="H227" s="4" t="s">
        <v>390</v>
      </c>
      <c r="I227" s="4" t="s">
        <v>689</v>
      </c>
      <c r="J227" s="4"/>
      <c r="K227" s="5" t="s">
        <v>0</v>
      </c>
      <c r="L227" s="8" t="s">
        <v>0</v>
      </c>
      <c r="M227" s="8" t="s">
        <v>0</v>
      </c>
      <c r="N227" s="8" t="s">
        <v>0</v>
      </c>
      <c r="O227" s="8" t="s">
        <v>0</v>
      </c>
      <c r="P227" s="8"/>
    </row>
    <row r="228" spans="1:16" x14ac:dyDescent="0.25">
      <c r="A228" s="3" t="s">
        <v>53</v>
      </c>
      <c r="B228" s="4">
        <v>493</v>
      </c>
      <c r="C228" s="4"/>
      <c r="D228" s="2" t="s">
        <v>1016</v>
      </c>
      <c r="E228" s="2" t="s">
        <v>574</v>
      </c>
      <c r="F228" s="4" t="s">
        <v>437</v>
      </c>
      <c r="G228" s="4" t="s">
        <v>1052</v>
      </c>
      <c r="H228" s="4" t="s">
        <v>1017</v>
      </c>
      <c r="I228" s="4" t="s">
        <v>689</v>
      </c>
      <c r="J228" s="4"/>
      <c r="K228" s="5" t="s">
        <v>0</v>
      </c>
      <c r="L228" s="8" t="s">
        <v>0</v>
      </c>
      <c r="M228" s="8" t="s">
        <v>0</v>
      </c>
      <c r="N228" s="8" t="s">
        <v>0</v>
      </c>
      <c r="O228" s="8" t="s">
        <v>0</v>
      </c>
      <c r="P228" s="8"/>
    </row>
    <row r="229" spans="1:16" x14ac:dyDescent="0.25">
      <c r="A229" s="3" t="s">
        <v>53</v>
      </c>
      <c r="B229" s="4">
        <v>497</v>
      </c>
      <c r="C229" s="4"/>
      <c r="D229" s="2" t="s">
        <v>1018</v>
      </c>
      <c r="E229" s="2" t="s">
        <v>574</v>
      </c>
      <c r="F229" s="4" t="s">
        <v>437</v>
      </c>
      <c r="G229" s="4" t="s">
        <v>1052</v>
      </c>
      <c r="H229" s="4" t="s">
        <v>1019</v>
      </c>
      <c r="I229" s="4" t="s">
        <v>689</v>
      </c>
      <c r="J229" s="4"/>
      <c r="K229" s="5" t="s">
        <v>0</v>
      </c>
      <c r="L229" s="8" t="s">
        <v>0</v>
      </c>
      <c r="M229" s="8" t="s">
        <v>0</v>
      </c>
      <c r="N229" s="8" t="s">
        <v>0</v>
      </c>
      <c r="O229" s="8" t="s">
        <v>0</v>
      </c>
      <c r="P229" s="8"/>
    </row>
    <row r="230" spans="1:16" x14ac:dyDescent="0.25">
      <c r="A230" s="3" t="s">
        <v>53</v>
      </c>
      <c r="B230" s="4">
        <v>479</v>
      </c>
      <c r="C230" s="4"/>
      <c r="D230" s="2" t="s">
        <v>1020</v>
      </c>
      <c r="E230" s="2" t="s">
        <v>0</v>
      </c>
      <c r="F230" s="4" t="s">
        <v>435</v>
      </c>
      <c r="G230" s="4" t="s">
        <v>1052</v>
      </c>
      <c r="H230" s="4" t="s">
        <v>1021</v>
      </c>
      <c r="I230" s="4" t="s">
        <v>689</v>
      </c>
      <c r="J230" s="4"/>
      <c r="K230" s="5" t="s">
        <v>0</v>
      </c>
      <c r="L230" s="8" t="s">
        <v>0</v>
      </c>
      <c r="M230" s="8" t="s">
        <v>0</v>
      </c>
      <c r="N230" s="8" t="s">
        <v>0</v>
      </c>
      <c r="O230" s="8" t="s">
        <v>0</v>
      </c>
      <c r="P230" s="8"/>
    </row>
    <row r="231" spans="1:16" x14ac:dyDescent="0.25">
      <c r="A231" s="3" t="s">
        <v>53</v>
      </c>
      <c r="B231" s="4">
        <v>605</v>
      </c>
      <c r="C231" s="4"/>
      <c r="D231" s="2" t="s">
        <v>1022</v>
      </c>
      <c r="E231" s="2" t="s">
        <v>0</v>
      </c>
      <c r="F231" s="4" t="s">
        <v>437</v>
      </c>
      <c r="G231" s="4" t="s">
        <v>1052</v>
      </c>
      <c r="H231" s="4" t="s">
        <v>1023</v>
      </c>
      <c r="I231" s="4" t="s">
        <v>689</v>
      </c>
      <c r="J231" s="4"/>
      <c r="K231" s="5" t="s">
        <v>0</v>
      </c>
      <c r="L231" s="8" t="s">
        <v>0</v>
      </c>
      <c r="M231" s="8" t="s">
        <v>0</v>
      </c>
      <c r="N231" s="8" t="s">
        <v>0</v>
      </c>
      <c r="O231" s="8" t="s">
        <v>0</v>
      </c>
      <c r="P231" s="8"/>
    </row>
    <row r="232" spans="1:16" x14ac:dyDescent="0.25">
      <c r="A232" s="3" t="s">
        <v>53</v>
      </c>
      <c r="B232" s="4">
        <v>459</v>
      </c>
      <c r="C232" s="4"/>
      <c r="D232" s="2" t="s">
        <v>1024</v>
      </c>
      <c r="E232" s="2" t="s">
        <v>0</v>
      </c>
      <c r="F232" s="4" t="s">
        <v>435</v>
      </c>
      <c r="G232" s="4" t="s">
        <v>1052</v>
      </c>
      <c r="H232" s="4" t="s">
        <v>1025</v>
      </c>
      <c r="I232" s="4" t="s">
        <v>689</v>
      </c>
      <c r="J232" s="4"/>
      <c r="K232" s="5" t="s">
        <v>0</v>
      </c>
      <c r="L232" s="8" t="s">
        <v>0</v>
      </c>
      <c r="M232" s="8" t="s">
        <v>0</v>
      </c>
      <c r="N232" s="8" t="s">
        <v>0</v>
      </c>
      <c r="O232" s="8" t="s">
        <v>0</v>
      </c>
      <c r="P232" s="8"/>
    </row>
    <row r="233" spans="1:16" x14ac:dyDescent="0.25">
      <c r="A233" s="3" t="s">
        <v>53</v>
      </c>
      <c r="B233" s="4">
        <v>480</v>
      </c>
      <c r="C233" s="4"/>
      <c r="D233" s="2" t="s">
        <v>1026</v>
      </c>
      <c r="E233" s="2" t="s">
        <v>0</v>
      </c>
      <c r="F233" s="4" t="s">
        <v>497</v>
      </c>
      <c r="G233" s="4" t="s">
        <v>1052</v>
      </c>
      <c r="H233" s="4" t="s">
        <v>1027</v>
      </c>
      <c r="I233" s="4" t="s">
        <v>689</v>
      </c>
      <c r="J233" s="4"/>
      <c r="K233" s="5" t="s">
        <v>0</v>
      </c>
      <c r="L233" s="8" t="s">
        <v>0</v>
      </c>
      <c r="M233" s="8" t="s">
        <v>0</v>
      </c>
      <c r="N233" s="8" t="s">
        <v>0</v>
      </c>
      <c r="O233" s="8" t="s">
        <v>0</v>
      </c>
      <c r="P233" s="8"/>
    </row>
    <row r="234" spans="1:16" x14ac:dyDescent="0.25">
      <c r="A234" s="3" t="s">
        <v>53</v>
      </c>
      <c r="B234" s="4">
        <v>461</v>
      </c>
      <c r="C234" s="4"/>
      <c r="D234" s="2" t="s">
        <v>1028</v>
      </c>
      <c r="E234" s="2" t="s">
        <v>0</v>
      </c>
      <c r="F234" s="4" t="s">
        <v>572</v>
      </c>
      <c r="G234" s="4" t="s">
        <v>1052</v>
      </c>
      <c r="H234" s="4" t="s">
        <v>1029</v>
      </c>
      <c r="I234" s="4" t="s">
        <v>689</v>
      </c>
      <c r="J234" s="4"/>
      <c r="K234" s="5" t="s">
        <v>0</v>
      </c>
      <c r="L234" s="8" t="s">
        <v>0</v>
      </c>
      <c r="M234" s="8" t="s">
        <v>0</v>
      </c>
      <c r="N234" s="8" t="s">
        <v>0</v>
      </c>
      <c r="O234" s="8" t="s">
        <v>0</v>
      </c>
      <c r="P234" s="8"/>
    </row>
    <row r="235" spans="1:16" x14ac:dyDescent="0.25">
      <c r="A235" s="3" t="s">
        <v>53</v>
      </c>
      <c r="B235" s="4">
        <v>489</v>
      </c>
      <c r="C235" s="4"/>
      <c r="D235" s="2" t="s">
        <v>1030</v>
      </c>
      <c r="E235" s="2" t="s">
        <v>323</v>
      </c>
      <c r="F235" s="4" t="s">
        <v>435</v>
      </c>
      <c r="G235" s="4" t="s">
        <v>1052</v>
      </c>
      <c r="H235" s="4" t="s">
        <v>1031</v>
      </c>
      <c r="I235" s="4" t="s">
        <v>689</v>
      </c>
      <c r="J235" s="4"/>
      <c r="K235" s="5" t="s">
        <v>0</v>
      </c>
      <c r="L235" s="8" t="s">
        <v>0</v>
      </c>
      <c r="M235" s="8" t="s">
        <v>0</v>
      </c>
      <c r="N235" s="8" t="s">
        <v>0</v>
      </c>
      <c r="O235" s="8" t="s">
        <v>0</v>
      </c>
      <c r="P235" s="8"/>
    </row>
    <row r="236" spans="1:16" x14ac:dyDescent="0.25">
      <c r="A236" s="3" t="s">
        <v>53</v>
      </c>
      <c r="B236" s="4">
        <v>586</v>
      </c>
      <c r="C236" s="4"/>
      <c r="D236" s="2" t="s">
        <v>20</v>
      </c>
      <c r="E236" s="2" t="s">
        <v>1032</v>
      </c>
      <c r="F236" s="4" t="s">
        <v>734</v>
      </c>
      <c r="G236" s="4" t="s">
        <v>1052</v>
      </c>
      <c r="H236" s="4" t="s">
        <v>382</v>
      </c>
      <c r="I236" s="4" t="s">
        <v>689</v>
      </c>
      <c r="J236" s="4"/>
      <c r="K236" s="5" t="s">
        <v>0</v>
      </c>
      <c r="L236" s="8" t="s">
        <v>0</v>
      </c>
      <c r="M236" s="8" t="s">
        <v>0</v>
      </c>
      <c r="N236" s="8" t="s">
        <v>0</v>
      </c>
      <c r="O236" s="8" t="s">
        <v>0</v>
      </c>
      <c r="P236" s="8"/>
    </row>
    <row r="237" spans="1:16" x14ac:dyDescent="0.25">
      <c r="A237" s="3" t="s">
        <v>53</v>
      </c>
      <c r="B237" s="4">
        <v>583</v>
      </c>
      <c r="C237" s="4"/>
      <c r="D237" s="2" t="s">
        <v>1033</v>
      </c>
      <c r="E237" s="2" t="s">
        <v>532</v>
      </c>
      <c r="F237" s="4" t="s">
        <v>435</v>
      </c>
      <c r="G237" s="4" t="s">
        <v>1052</v>
      </c>
      <c r="H237" s="4" t="s">
        <v>1034</v>
      </c>
      <c r="I237" s="4" t="s">
        <v>689</v>
      </c>
      <c r="J237" s="4"/>
      <c r="K237" s="5" t="s">
        <v>0</v>
      </c>
      <c r="L237" s="8" t="s">
        <v>0</v>
      </c>
      <c r="M237" s="8" t="s">
        <v>0</v>
      </c>
      <c r="N237" s="8" t="s">
        <v>0</v>
      </c>
      <c r="O237" s="8" t="s">
        <v>0</v>
      </c>
      <c r="P237" s="8"/>
    </row>
    <row r="238" spans="1:16" x14ac:dyDescent="0.25">
      <c r="A238" s="3" t="s">
        <v>53</v>
      </c>
      <c r="B238" s="4">
        <v>627</v>
      </c>
      <c r="C238" s="4"/>
      <c r="D238" s="2" t="s">
        <v>1035</v>
      </c>
      <c r="E238" s="2" t="s">
        <v>0</v>
      </c>
      <c r="F238" s="4" t="s">
        <v>437</v>
      </c>
      <c r="G238" s="4" t="s">
        <v>1052</v>
      </c>
      <c r="H238" s="4" t="s">
        <v>245</v>
      </c>
      <c r="I238" s="4" t="s">
        <v>689</v>
      </c>
      <c r="J238" s="4"/>
      <c r="K238" s="5" t="s">
        <v>0</v>
      </c>
      <c r="L238" s="8" t="s">
        <v>0</v>
      </c>
      <c r="M238" s="8" t="s">
        <v>0</v>
      </c>
      <c r="N238" s="8" t="s">
        <v>0</v>
      </c>
      <c r="O238" s="8" t="s">
        <v>0</v>
      </c>
      <c r="P238" s="8"/>
    </row>
    <row r="239" spans="1:16" x14ac:dyDescent="0.25">
      <c r="A239" s="3" t="s">
        <v>53</v>
      </c>
      <c r="B239" s="4">
        <v>631</v>
      </c>
      <c r="C239" s="4"/>
      <c r="D239" s="2" t="s">
        <v>391</v>
      </c>
      <c r="E239" s="2" t="s">
        <v>70</v>
      </c>
      <c r="F239" s="4" t="s">
        <v>435</v>
      </c>
      <c r="G239" s="4" t="s">
        <v>1052</v>
      </c>
      <c r="H239" s="4" t="s">
        <v>392</v>
      </c>
      <c r="I239" s="4" t="s">
        <v>689</v>
      </c>
      <c r="J239" s="4"/>
      <c r="K239" s="5" t="s">
        <v>0</v>
      </c>
      <c r="L239" s="8" t="s">
        <v>0</v>
      </c>
      <c r="M239" s="8" t="s">
        <v>0</v>
      </c>
      <c r="N239" s="8" t="s">
        <v>0</v>
      </c>
      <c r="O239" s="8" t="s">
        <v>0</v>
      </c>
      <c r="P239" s="8"/>
    </row>
    <row r="240" spans="1:16" x14ac:dyDescent="0.25">
      <c r="A240" s="3" t="s">
        <v>53</v>
      </c>
      <c r="B240" s="4">
        <v>607</v>
      </c>
      <c r="C240" s="4"/>
      <c r="D240" s="2" t="s">
        <v>750</v>
      </c>
      <c r="E240" s="2" t="s">
        <v>1036</v>
      </c>
      <c r="F240" s="4" t="s">
        <v>459</v>
      </c>
      <c r="G240" s="4" t="s">
        <v>1052</v>
      </c>
      <c r="H240" s="4" t="s">
        <v>751</v>
      </c>
      <c r="I240" s="4" t="s">
        <v>689</v>
      </c>
      <c r="J240" s="4"/>
      <c r="K240" s="5" t="s">
        <v>0</v>
      </c>
      <c r="L240" s="8" t="s">
        <v>0</v>
      </c>
      <c r="M240" s="8" t="s">
        <v>0</v>
      </c>
      <c r="N240" s="8" t="s">
        <v>0</v>
      </c>
      <c r="O240" s="8" t="s">
        <v>0</v>
      </c>
      <c r="P240" s="8"/>
    </row>
    <row r="241" spans="1:16" x14ac:dyDescent="0.25">
      <c r="A241" s="3" t="s">
        <v>53</v>
      </c>
      <c r="B241" s="4">
        <v>498</v>
      </c>
      <c r="C241" s="4"/>
      <c r="D241" s="2" t="s">
        <v>1038</v>
      </c>
      <c r="E241" s="2" t="s">
        <v>1037</v>
      </c>
      <c r="F241" s="4" t="s">
        <v>437</v>
      </c>
      <c r="G241" s="4" t="s">
        <v>1052</v>
      </c>
      <c r="H241" s="4" t="s">
        <v>1039</v>
      </c>
      <c r="I241" s="4" t="s">
        <v>689</v>
      </c>
      <c r="J241" s="4"/>
      <c r="K241" s="5" t="s">
        <v>0</v>
      </c>
      <c r="L241" s="8" t="s">
        <v>0</v>
      </c>
      <c r="M241" s="8" t="s">
        <v>0</v>
      </c>
      <c r="N241" s="8" t="s">
        <v>0</v>
      </c>
      <c r="O241" s="8" t="s">
        <v>0</v>
      </c>
      <c r="P241" s="8"/>
    </row>
    <row r="242" spans="1:16" x14ac:dyDescent="0.25">
      <c r="A242" s="3" t="s">
        <v>53</v>
      </c>
      <c r="B242" s="4">
        <v>407</v>
      </c>
      <c r="C242" s="4"/>
      <c r="D242" s="2" t="s">
        <v>21</v>
      </c>
      <c r="E242" s="2" t="s">
        <v>0</v>
      </c>
      <c r="F242" s="4" t="s">
        <v>437</v>
      </c>
      <c r="G242" s="4" t="s">
        <v>1052</v>
      </c>
      <c r="H242" s="4" t="s">
        <v>151</v>
      </c>
      <c r="I242" s="4" t="s">
        <v>689</v>
      </c>
      <c r="J242" s="4"/>
      <c r="K242" s="5" t="s">
        <v>0</v>
      </c>
      <c r="L242" s="8" t="s">
        <v>0</v>
      </c>
      <c r="M242" s="8" t="s">
        <v>0</v>
      </c>
      <c r="N242" s="8" t="s">
        <v>0</v>
      </c>
      <c r="O242" s="8" t="s">
        <v>0</v>
      </c>
      <c r="P242" s="8"/>
    </row>
    <row r="243" spans="1:16" x14ac:dyDescent="0.25">
      <c r="A243" s="3" t="s">
        <v>53</v>
      </c>
      <c r="B243" s="4">
        <v>447</v>
      </c>
      <c r="C243" s="4"/>
      <c r="D243" s="2" t="s">
        <v>909</v>
      </c>
      <c r="E243" s="2" t="s">
        <v>0</v>
      </c>
      <c r="F243" s="4" t="s">
        <v>1040</v>
      </c>
      <c r="G243" s="4" t="s">
        <v>1052</v>
      </c>
      <c r="H243" s="4" t="s">
        <v>910</v>
      </c>
      <c r="I243" s="4" t="s">
        <v>689</v>
      </c>
      <c r="J243" s="4"/>
      <c r="K243" s="5" t="s">
        <v>0</v>
      </c>
      <c r="L243" s="8" t="s">
        <v>0</v>
      </c>
      <c r="M243" s="8" t="s">
        <v>0</v>
      </c>
      <c r="N243" s="8" t="s">
        <v>0</v>
      </c>
      <c r="O243" s="8" t="s">
        <v>0</v>
      </c>
      <c r="P243" s="8"/>
    </row>
    <row r="244" spans="1:16" x14ac:dyDescent="0.25">
      <c r="A244" s="3" t="s">
        <v>53</v>
      </c>
      <c r="B244" s="4">
        <v>608</v>
      </c>
      <c r="C244" s="4"/>
      <c r="D244" s="2" t="s">
        <v>1041</v>
      </c>
      <c r="E244" s="2" t="s">
        <v>0</v>
      </c>
      <c r="F244" s="4" t="s">
        <v>435</v>
      </c>
      <c r="G244" s="4" t="s">
        <v>1052</v>
      </c>
      <c r="H244" s="4" t="s">
        <v>1042</v>
      </c>
      <c r="I244" s="4" t="s">
        <v>689</v>
      </c>
      <c r="J244" s="4"/>
      <c r="K244" s="5" t="s">
        <v>0</v>
      </c>
      <c r="L244" s="8" t="s">
        <v>0</v>
      </c>
      <c r="M244" s="8" t="s">
        <v>0</v>
      </c>
      <c r="N244" s="8" t="s">
        <v>0</v>
      </c>
      <c r="O244" s="8" t="s">
        <v>0</v>
      </c>
      <c r="P244" s="8"/>
    </row>
    <row r="245" spans="1:16" x14ac:dyDescent="0.25">
      <c r="A245" s="3" t="s">
        <v>53</v>
      </c>
      <c r="B245" s="4">
        <v>611</v>
      </c>
      <c r="C245" s="4"/>
      <c r="D245" s="2" t="s">
        <v>909</v>
      </c>
      <c r="E245" s="2" t="s">
        <v>0</v>
      </c>
      <c r="F245" s="4" t="s">
        <v>437</v>
      </c>
      <c r="G245" s="4" t="s">
        <v>1052</v>
      </c>
      <c r="H245" s="4" t="s">
        <v>910</v>
      </c>
      <c r="I245" s="4" t="s">
        <v>689</v>
      </c>
      <c r="J245" s="4"/>
      <c r="K245" s="5" t="s">
        <v>0</v>
      </c>
      <c r="L245" s="8" t="s">
        <v>0</v>
      </c>
      <c r="M245" s="8" t="s">
        <v>0</v>
      </c>
      <c r="N245" s="8" t="s">
        <v>0</v>
      </c>
      <c r="O245" s="8" t="s">
        <v>0</v>
      </c>
      <c r="P245" s="8"/>
    </row>
    <row r="246" spans="1:16" x14ac:dyDescent="0.25">
      <c r="A246" s="3" t="s">
        <v>53</v>
      </c>
      <c r="B246" s="4">
        <v>445</v>
      </c>
      <c r="C246" s="4"/>
      <c r="D246" s="2" t="s">
        <v>1043</v>
      </c>
      <c r="E246" s="2" t="s">
        <v>0</v>
      </c>
      <c r="F246" s="4" t="s">
        <v>1045</v>
      </c>
      <c r="G246" s="4" t="s">
        <v>1052</v>
      </c>
      <c r="H246" s="4" t="s">
        <v>1044</v>
      </c>
      <c r="I246" s="4" t="s">
        <v>689</v>
      </c>
      <c r="J246" s="4"/>
      <c r="K246" s="5" t="s">
        <v>0</v>
      </c>
      <c r="L246" s="8" t="s">
        <v>0</v>
      </c>
      <c r="M246" s="8" t="s">
        <v>0</v>
      </c>
      <c r="N246" s="8" t="s">
        <v>0</v>
      </c>
      <c r="O246" s="8" t="s">
        <v>0</v>
      </c>
      <c r="P246" s="8"/>
    </row>
    <row r="247" spans="1:16" x14ac:dyDescent="0.25">
      <c r="A247" s="3" t="s">
        <v>53</v>
      </c>
      <c r="B247" s="4">
        <v>613</v>
      </c>
      <c r="C247" s="4"/>
      <c r="D247" s="2" t="s">
        <v>1046</v>
      </c>
      <c r="E247" s="2" t="s">
        <v>69</v>
      </c>
      <c r="F247" s="4" t="s">
        <v>461</v>
      </c>
      <c r="G247" s="4" t="s">
        <v>1052</v>
      </c>
      <c r="H247" s="4" t="s">
        <v>1047</v>
      </c>
      <c r="I247" s="4" t="s">
        <v>689</v>
      </c>
      <c r="J247" s="4"/>
      <c r="K247" s="5" t="s">
        <v>0</v>
      </c>
      <c r="L247" s="8" t="s">
        <v>0</v>
      </c>
      <c r="M247" s="8" t="s">
        <v>0</v>
      </c>
      <c r="N247" s="8" t="s">
        <v>0</v>
      </c>
      <c r="O247" s="8" t="s">
        <v>0</v>
      </c>
      <c r="P247" s="8"/>
    </row>
    <row r="248" spans="1:16" x14ac:dyDescent="0.25">
      <c r="A248" s="3" t="s">
        <v>53</v>
      </c>
      <c r="B248" s="4">
        <v>577</v>
      </c>
      <c r="C248" s="4"/>
      <c r="D248" s="2" t="s">
        <v>1048</v>
      </c>
      <c r="E248" s="2" t="s">
        <v>0</v>
      </c>
      <c r="F248" s="4" t="s">
        <v>448</v>
      </c>
      <c r="G248" s="4" t="s">
        <v>1052</v>
      </c>
      <c r="H248" s="4" t="s">
        <v>1049</v>
      </c>
      <c r="I248" s="4" t="s">
        <v>689</v>
      </c>
      <c r="J248" s="4"/>
      <c r="K248" s="5" t="s">
        <v>0</v>
      </c>
      <c r="L248" s="8" t="s">
        <v>0</v>
      </c>
      <c r="M248" s="8" t="s">
        <v>0</v>
      </c>
      <c r="N248" s="8" t="s">
        <v>0</v>
      </c>
      <c r="O248" s="8" t="s">
        <v>0</v>
      </c>
      <c r="P248" s="8"/>
    </row>
    <row r="249" spans="1:16" x14ac:dyDescent="0.25">
      <c r="A249" s="3" t="s">
        <v>399</v>
      </c>
      <c r="B249" s="4">
        <v>592</v>
      </c>
      <c r="C249" s="3">
        <v>25</v>
      </c>
      <c r="D249" s="2" t="s">
        <v>258</v>
      </c>
      <c r="E249" s="2" t="s">
        <v>257</v>
      </c>
      <c r="F249" s="4" t="s">
        <v>437</v>
      </c>
      <c r="G249" s="4" t="s">
        <v>1052</v>
      </c>
      <c r="H249" s="4" t="s">
        <v>259</v>
      </c>
      <c r="I249" s="4" t="s">
        <v>689</v>
      </c>
      <c r="J249" s="4">
        <v>5</v>
      </c>
      <c r="K249" s="5">
        <v>5.3214247685185186E-2</v>
      </c>
      <c r="L249" s="8">
        <v>1.0212094907407408E-2</v>
      </c>
      <c r="M249" s="8">
        <v>2.107083333333333E-2</v>
      </c>
      <c r="N249" s="8">
        <v>3.177252314814815E-2</v>
      </c>
      <c r="O249" s="8">
        <v>4.2465439814814814E-2</v>
      </c>
      <c r="P249" s="8">
        <v>5.3214247685185186E-2</v>
      </c>
    </row>
    <row r="250" spans="1:16" x14ac:dyDescent="0.25">
      <c r="A250" s="4"/>
      <c r="B250" s="4"/>
      <c r="C250" s="4"/>
      <c r="D250" s="2"/>
      <c r="E250" s="2"/>
      <c r="F250" s="4"/>
      <c r="G250" s="4"/>
      <c r="H250" s="4"/>
      <c r="I250" s="4"/>
      <c r="J250" s="4"/>
      <c r="K250" s="5"/>
      <c r="L250" s="8"/>
      <c r="M250" s="8"/>
      <c r="N250" s="8"/>
      <c r="O250" s="8"/>
      <c r="P250" s="8"/>
    </row>
    <row r="251" spans="1:16" x14ac:dyDescent="0.25">
      <c r="A251" s="4"/>
      <c r="B251" s="4"/>
      <c r="C251" s="4"/>
      <c r="D251" s="2"/>
      <c r="E251" s="2"/>
      <c r="F251" s="4"/>
      <c r="G251" s="4"/>
      <c r="H251" s="4"/>
      <c r="I251" s="4"/>
      <c r="J251" s="4"/>
      <c r="K251" s="5"/>
      <c r="L251" s="8"/>
      <c r="M251" s="8"/>
      <c r="N251" s="8"/>
      <c r="O251" s="8"/>
      <c r="P251" s="8"/>
    </row>
    <row r="252" spans="1:16" x14ac:dyDescent="0.25">
      <c r="B252" s="6"/>
      <c r="I252" s="6"/>
      <c r="J252" s="6"/>
      <c r="K252" s="5"/>
      <c r="L252" s="9"/>
      <c r="M252" s="9"/>
      <c r="N252" s="9"/>
      <c r="O252" s="9"/>
      <c r="P252" s="9"/>
    </row>
    <row r="253" spans="1:16" x14ac:dyDescent="0.25">
      <c r="B253" s="6"/>
      <c r="I253" s="6"/>
      <c r="J253" s="6"/>
      <c r="K253" s="5"/>
      <c r="L253" s="9"/>
      <c r="M253" s="9"/>
      <c r="N253" s="9"/>
      <c r="O253" s="9"/>
      <c r="P253" s="9"/>
    </row>
    <row r="254" spans="1:16" x14ac:dyDescent="0.25">
      <c r="B254" s="6"/>
      <c r="I254" s="6"/>
      <c r="J254" s="6"/>
      <c r="K254" s="5"/>
      <c r="L254" s="9"/>
      <c r="M254" s="9"/>
      <c r="N254" s="9"/>
      <c r="O254" s="9"/>
      <c r="P254" s="9"/>
    </row>
    <row r="255" spans="1:16" x14ac:dyDescent="0.25">
      <c r="B255" s="6"/>
      <c r="I255" s="6"/>
      <c r="J255" s="6"/>
      <c r="K255" s="5"/>
      <c r="L255" s="9"/>
      <c r="M255" s="9"/>
      <c r="N255" s="9"/>
      <c r="O255" s="9"/>
      <c r="P255" s="9"/>
    </row>
    <row r="256" spans="1:16" x14ac:dyDescent="0.25">
      <c r="B256" s="6"/>
      <c r="I256" s="6"/>
      <c r="J256" s="6"/>
      <c r="K256" s="5"/>
      <c r="L256" s="9"/>
      <c r="M256" s="9"/>
      <c r="N256" s="9"/>
      <c r="O256" s="9"/>
      <c r="P256" s="9"/>
    </row>
    <row r="257" spans="2:16" x14ac:dyDescent="0.25">
      <c r="B257" s="6"/>
      <c r="I257" s="6"/>
      <c r="J257" s="6"/>
      <c r="K257" s="5"/>
      <c r="L257" s="9"/>
      <c r="M257" s="9"/>
      <c r="N257" s="9"/>
      <c r="O257" s="9"/>
      <c r="P257" s="9"/>
    </row>
  </sheetData>
  <sortState ref="A181:N187">
    <sortCondition ref="K181:K187"/>
  </sortState>
  <pageMargins left="0.70866141732283472" right="0.70866141732283472" top="0.74803149606299213" bottom="0.74803149606299213" header="0.31496062992125984" footer="0.31496062992125984"/>
  <pageSetup paperSize="9" scale="64" fitToHeight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F24" sqref="F24"/>
    </sheetView>
  </sheetViews>
  <sheetFormatPr defaultRowHeight="15" x14ac:dyDescent="0.25"/>
  <cols>
    <col min="1" max="1" width="7.140625" customWidth="1"/>
    <col min="2" max="2" width="4" bestFit="1" customWidth="1"/>
    <col min="3" max="3" width="8.7109375" bestFit="1" customWidth="1"/>
    <col min="4" max="4" width="23.85546875" bestFit="1" customWidth="1"/>
    <col min="5" max="5" width="39.140625" bestFit="1" customWidth="1"/>
    <col min="6" max="6" width="12.28515625" style="6" bestFit="1" customWidth="1"/>
    <col min="7" max="7" width="8.140625" bestFit="1" customWidth="1"/>
    <col min="8" max="8" width="11" bestFit="1" customWidth="1"/>
    <col min="9" max="9" width="10.42578125" style="10" customWidth="1"/>
    <col min="10" max="14" width="10.42578125" customWidth="1"/>
  </cols>
  <sheetData>
    <row r="1" spans="1:14" ht="23.25" x14ac:dyDescent="0.35">
      <c r="A1" s="11" t="s">
        <v>431</v>
      </c>
      <c r="E1" s="13" t="s">
        <v>432</v>
      </c>
    </row>
    <row r="2" spans="1:14" ht="23.25" x14ac:dyDescent="0.35">
      <c r="A2" s="11"/>
      <c r="E2" s="29" t="s">
        <v>430</v>
      </c>
    </row>
    <row r="3" spans="1:14" ht="21" x14ac:dyDescent="0.35">
      <c r="A3" s="12" t="s">
        <v>401</v>
      </c>
    </row>
    <row r="4" spans="1:14" ht="21" x14ac:dyDescent="0.35">
      <c r="A4" s="12" t="s">
        <v>428</v>
      </c>
    </row>
    <row r="5" spans="1:14" ht="21" x14ac:dyDescent="0.35">
      <c r="A5" s="12"/>
    </row>
    <row r="6" spans="1:14" ht="21" x14ac:dyDescent="0.35">
      <c r="A6" s="12" t="s">
        <v>96</v>
      </c>
    </row>
    <row r="7" spans="1:14" ht="21" x14ac:dyDescent="0.35">
      <c r="A7" s="12" t="s">
        <v>425</v>
      </c>
      <c r="E7" s="13"/>
    </row>
    <row r="9" spans="1:14" x14ac:dyDescent="0.25">
      <c r="B9" s="6"/>
      <c r="G9" s="6"/>
      <c r="H9" s="6"/>
      <c r="I9" s="5"/>
      <c r="J9" s="9"/>
      <c r="K9" s="9"/>
      <c r="L9" s="9"/>
      <c r="M9" s="9"/>
      <c r="N9" s="9"/>
    </row>
    <row r="10" spans="1:14" x14ac:dyDescent="0.25">
      <c r="A10" s="14" t="s">
        <v>402</v>
      </c>
      <c r="B10" s="6"/>
      <c r="C10" s="14" t="s">
        <v>1060</v>
      </c>
      <c r="E10" s="19">
        <f>SUM(E12:E14)</f>
        <v>0.29607425925925923</v>
      </c>
      <c r="G10" s="6"/>
      <c r="H10" s="6"/>
      <c r="I10" s="5"/>
      <c r="J10" s="9"/>
      <c r="K10" s="9"/>
      <c r="L10" s="9"/>
      <c r="M10" s="9"/>
      <c r="N10" s="9"/>
    </row>
    <row r="11" spans="1:14" x14ac:dyDescent="0.25">
      <c r="B11" s="6"/>
      <c r="G11" s="6"/>
      <c r="H11" s="6"/>
      <c r="I11" s="5"/>
      <c r="J11" s="9"/>
      <c r="K11" s="9"/>
      <c r="L11" s="9"/>
      <c r="M11" s="9"/>
      <c r="N11" s="9"/>
    </row>
    <row r="12" spans="1:14" x14ac:dyDescent="0.25">
      <c r="B12" s="6"/>
      <c r="C12" t="s">
        <v>93</v>
      </c>
      <c r="E12" s="5">
        <v>9.8553854166666663E-2</v>
      </c>
      <c r="G12" s="6"/>
      <c r="H12" s="6"/>
      <c r="I12" s="5"/>
      <c r="J12" s="9"/>
      <c r="K12" s="9"/>
      <c r="L12" s="9"/>
      <c r="M12" s="9"/>
      <c r="N12" s="9"/>
    </row>
    <row r="13" spans="1:14" x14ac:dyDescent="0.25">
      <c r="B13" s="6"/>
      <c r="C13" t="s">
        <v>88</v>
      </c>
      <c r="E13" s="5">
        <v>9.8559224537037027E-2</v>
      </c>
      <c r="G13" s="6"/>
      <c r="H13" s="6"/>
      <c r="I13" s="5"/>
      <c r="J13" s="9"/>
      <c r="K13" s="9"/>
      <c r="L13" s="9"/>
      <c r="M13" s="9"/>
      <c r="N13" s="9"/>
    </row>
    <row r="14" spans="1:14" x14ac:dyDescent="0.25">
      <c r="B14" s="6"/>
      <c r="C14" t="s">
        <v>67</v>
      </c>
      <c r="E14" s="5">
        <v>9.8961180555555542E-2</v>
      </c>
      <c r="G14" s="6"/>
      <c r="H14" s="6"/>
      <c r="I14" s="5"/>
      <c r="J14" s="9"/>
      <c r="K14" s="9"/>
      <c r="L14" s="9"/>
      <c r="M14" s="9"/>
      <c r="N14" s="9"/>
    </row>
    <row r="15" spans="1:14" x14ac:dyDescent="0.25">
      <c r="B15" s="6"/>
      <c r="E15" s="30"/>
      <c r="G15" s="6"/>
      <c r="H15" s="6"/>
      <c r="I15" s="31"/>
      <c r="J15" s="9"/>
      <c r="K15" s="9"/>
      <c r="L15" s="9"/>
      <c r="M15" s="9"/>
      <c r="N15" s="9"/>
    </row>
    <row r="17" spans="1:5" x14ac:dyDescent="0.25">
      <c r="A17" s="14" t="s">
        <v>403</v>
      </c>
      <c r="C17" s="14" t="s">
        <v>70</v>
      </c>
      <c r="E17" s="19">
        <f>SUM(E19:E21)</f>
        <v>0.2969747337962963</v>
      </c>
    </row>
    <row r="19" spans="1:5" x14ac:dyDescent="0.25">
      <c r="C19" t="s">
        <v>73</v>
      </c>
      <c r="E19" s="5">
        <v>9.8988564814814814E-2</v>
      </c>
    </row>
    <row r="20" spans="1:5" x14ac:dyDescent="0.25">
      <c r="C20" t="s">
        <v>75</v>
      </c>
      <c r="E20" s="5">
        <v>9.8988900462962978E-2</v>
      </c>
    </row>
    <row r="21" spans="1:5" x14ac:dyDescent="0.25">
      <c r="C21" t="s">
        <v>446</v>
      </c>
      <c r="E21" s="5">
        <v>9.8997268518518519E-2</v>
      </c>
    </row>
    <row r="22" spans="1:5" x14ac:dyDescent="0.25">
      <c r="E22" s="6"/>
    </row>
    <row r="23" spans="1:5" x14ac:dyDescent="0.25">
      <c r="A23" t="s">
        <v>404</v>
      </c>
      <c r="C23" s="14" t="s">
        <v>1062</v>
      </c>
      <c r="E23" s="19">
        <f>SUM(E25:E27)</f>
        <v>0.29698922453703708</v>
      </c>
    </row>
    <row r="24" spans="1:5" x14ac:dyDescent="0.25">
      <c r="C24" s="14"/>
    </row>
    <row r="25" spans="1:5" x14ac:dyDescent="0.25">
      <c r="C25" t="s">
        <v>72</v>
      </c>
      <c r="E25" s="5">
        <v>9.8967164351851863E-2</v>
      </c>
    </row>
    <row r="26" spans="1:5" x14ac:dyDescent="0.25">
      <c r="C26" t="s">
        <v>74</v>
      </c>
      <c r="E26" s="5">
        <v>9.9005104166666677E-2</v>
      </c>
    </row>
    <row r="27" spans="1:5" x14ac:dyDescent="0.25">
      <c r="C27" t="s">
        <v>68</v>
      </c>
      <c r="E27" s="5">
        <v>9.9016956018518523E-2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Sportininkų gr. 100 km</vt:lpstr>
      <vt:lpstr>Sportininkų gr. 50 km</vt:lpstr>
      <vt:lpstr>Semi-sport</vt:lpstr>
      <vt:lpstr>Komandinė įskaita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</dc:creator>
  <cp:lastModifiedBy>Microsoft</cp:lastModifiedBy>
  <cp:lastPrinted>2016-08-21T09:01:26Z</cp:lastPrinted>
  <dcterms:created xsi:type="dcterms:W3CDTF">2015-05-31T11:05:44Z</dcterms:created>
  <dcterms:modified xsi:type="dcterms:W3CDTF">2019-12-16T07:34:32Z</dcterms:modified>
</cp:coreProperties>
</file>